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CUENTA PUBLICA 2024\CUENTA PUBLICA 2024\TOMO 3 EJECUTIVO\I INFORMACIÓN CONTABLE\"/>
    </mc:Choice>
  </mc:AlternateContent>
  <workbookProtection workbookAlgorithmName="SHA-512" workbookHashValue="OHEtFNC8uu7+3ukJmM0tfSpn84GBR6eRpKPNtiYG7WfMSQuDkBcMUs+iml8xFUEzEx972qIPlcbFsVudQqlZvA==" workbookSaltValue="iVqoaw40bDPgom1cWka4Xg==" workbookSpinCount="100000" lockStructure="1"/>
  <bookViews>
    <workbookView xWindow="0" yWindow="0" windowWidth="20490" windowHeight="7020" firstSheet="2" activeTab="2"/>
  </bookViews>
  <sheets>
    <sheet name="Inm 2024" sheetId="1" state="hidden" r:id="rId1"/>
    <sheet name="M 2024" sheetId="2" state="hidden" r:id="rId2"/>
    <sheet name="Inmuebles 2024" sheetId="3" r:id="rId3"/>
    <sheet name="Muebles 2024" sheetId="4" r:id="rId4"/>
  </sheets>
  <definedNames>
    <definedName name="Header" localSheetId="2">#REF!</definedName>
    <definedName name="Header" localSheetId="1">#REF!</definedName>
    <definedName name="Header" localSheetId="3">#REF!</definedName>
    <definedName name="Header">#REF!</definedName>
    <definedName name="RawData" localSheetId="2">#REF!</definedName>
    <definedName name="RawData" localSheetId="1">#REF!</definedName>
    <definedName name="RawData" localSheetId="3">#REF!</definedName>
    <definedName name="RawDat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2" l="1"/>
  <c r="D48" i="4"/>
  <c r="G79" i="3"/>
  <c r="G79" i="1" l="1"/>
</calcChain>
</file>

<file path=xl/sharedStrings.xml><?xml version="1.0" encoding="utf-8"?>
<sst xmlns="http://schemas.openxmlformats.org/spreadsheetml/2006/main" count="256" uniqueCount="115">
  <si>
    <t>GOBIERNO DEL ESTADO DE MICHOACAN DE OCAMPO</t>
  </si>
  <si>
    <t>Relación de Bienes Inmuebles</t>
  </si>
  <si>
    <t>Cuenta Pública de 2024</t>
  </si>
  <si>
    <t>Código</t>
  </si>
  <si>
    <t>Descripción del Bien</t>
  </si>
  <si>
    <t>Valor en libros</t>
  </si>
  <si>
    <t>TERRENOS PARA RESERVA TERRITORIAL</t>
  </si>
  <si>
    <t>TERRENOS PARA USO PROPIO DEL ENTE</t>
  </si>
  <si>
    <t>VIVIENDA PARA USOS PROPIOS</t>
  </si>
  <si>
    <t>EDIFICIOS NO RESIDENCIALES PARA USOS PROPIOS</t>
  </si>
  <si>
    <t>BIENES INMUEBLES POR ARRENDAMIENTO FINA</t>
  </si>
  <si>
    <t>OTROS BIENES INMUEBLES CI</t>
  </si>
  <si>
    <t>EDIFICACIONES HABITACIONALES</t>
  </si>
  <si>
    <t>INFRAESTRUCTURA HOSPITALARIA</t>
  </si>
  <si>
    <t>INFRAESTRUCTURA EDUCATIVA Y DE INVESTIGACIÓN</t>
  </si>
  <si>
    <t>INFRAESTRUCTURA PARA LA PRODUCCIÓN</t>
  </si>
  <si>
    <t>ESPACIOS DEPORTIVOS, RECREATIVOS, TURÍSTICOS Y CULTURALES</t>
  </si>
  <si>
    <t>EDIFICACIONES PARA ACOPIO, INTERCAMBIO Y DISTRIBUCIÓN DE BIENES Y SERVICIO</t>
  </si>
  <si>
    <t>EDIFICIOS, SITIOS Y MONUMENTOS HISTÓRICOS Y ARTISTICOS</t>
  </si>
  <si>
    <t>CENTROS DE ASISTENCIA SOCIAL</t>
  </si>
  <si>
    <t>EDIF PARA LIMPIA, RECOLECCIÓN,  TRASLADO Y DISPOSICIÓN FINAL DE RESIDUOS</t>
  </si>
  <si>
    <t>PANTEONES Y EDIFICACIONES FUNERARIAS</t>
  </si>
  <si>
    <t>RASTROS</t>
  </si>
  <si>
    <t>EDIF PARA LA SEGURIDAD PÚBLICA, POLICÍA Y TRÁNSITO</t>
  </si>
  <si>
    <t>OTROS SITIOS Y EDIFICIONES DE INFRAESTRUCTURA PÚBLICA</t>
  </si>
  <si>
    <t>ESTUDIOS Y PROYECTOS NO HABITACIONALES</t>
  </si>
  <si>
    <t>OBRAS PARA LA EXTRACCIÓN, CONDUCCIÓN Y SUMINISTRO DE AGUA</t>
  </si>
  <si>
    <t>OBRAS PARA LA GENERACION Y SUMINISTRO DE ENERGÍA ELÉCTRICA</t>
  </si>
  <si>
    <t>ESTUDIOS Y PROYECTOS DE ABASTECIMIENTO DE AGUA, ELECTRICIDAD Y TELECOMUNICACIONES</t>
  </si>
  <si>
    <t>INFRAESTRUCTURA PARA AGUA POTABLE</t>
  </si>
  <si>
    <t>INFRAESTRUCTURA PARA DRENAJE YALCANTARILLADO RESIDUAL</t>
  </si>
  <si>
    <t>INFRAESTRUCTURA PARA DRENAJE Y ALCANTARILLADO PLUVIAL</t>
  </si>
  <si>
    <t>INFRAEST PARA SANEAMIENTO DE AGUAS RESIDUALES</t>
  </si>
  <si>
    <t>TANQUES DE ALMACENAMIENTO DE AGUA, CÁRCAMOS Y SIMILARES</t>
  </si>
  <si>
    <t>INFRAESTRUCTURA PARA EL SUMINISTRO PÚBLICO DE AGUA POTABLE EN OBRAS DE URBANIZACIÓN</t>
  </si>
  <si>
    <t>INFRAESTRUCTURA PARA EL SUMINISTRO DE ENERGIA ELÉCTTRICA EN OBRA DE URBANIZACIÓN</t>
  </si>
  <si>
    <t>INFRAESTESTRUCTURA PARA EL SERVICIO ALUMBRADO PÚBLICO EN BRAS DE URBANIZACIÓN</t>
  </si>
  <si>
    <t>OTRAS OBRAS DE URBANIZACIÓN</t>
  </si>
  <si>
    <t>PROYECTOS DE DIVISIÓN Y URBANIZACIÓN</t>
  </si>
  <si>
    <t>CARRETERAS, AUTOPISTAS Y  AEROPISTAS</t>
  </si>
  <si>
    <t>PUENTES Y PASOS A DESNIVEL</t>
  </si>
  <si>
    <t>CAMINOS RURALES</t>
  </si>
  <si>
    <t>ESTUDIOS Y PROYECTOS DE VÍAS DE COMUNICIÓN</t>
  </si>
  <si>
    <t>VIALIDADES URBANAS</t>
  </si>
  <si>
    <t>PLAZAS, PARQUES, JARDINES Y ESPACIOS ABIERTOS</t>
  </si>
  <si>
    <t>PROYECTOS DE OTRAS CONSTRUCCIONES DE INGENIERÍA CIVIL U OBRA PESADA</t>
  </si>
  <si>
    <t>INSTALACIONES Y EQPAMIENTO DE INFRAESTRUCTURA HOSPITALARIA</t>
  </si>
  <si>
    <t>INSTALACIONES Y EQUIPAMIENTO DE ESPACIOS DEPORTIVOS, RECREATIVOS, TURISTICOS Y CULTURALES</t>
  </si>
  <si>
    <t>INSTALACIONES Y EQPAMIENTO DE PARQUES, NAVES, TALLERES Y PLANTAS INDUSTRIALES Y DE PROCESAMIENTOS</t>
  </si>
  <si>
    <t>INSTALACIONES Y EQPAMIENTO EN CALLES, PARQUES Y JARDINES</t>
  </si>
  <si>
    <t>PROYECTOS DE INSTALACIONES Y EQUIPAMIENTOS</t>
  </si>
  <si>
    <t>ACABADOS EN EDIFICACIONES</t>
  </si>
  <si>
    <t>SERVICIOS DE SUPERVISIÓN DE OBRAS</t>
  </si>
  <si>
    <t>ESPACIOS DEPORTIVOS RECREATIVOS Y TURISTICOS</t>
  </si>
  <si>
    <t>EDIFICACIONES PARA EL ACOPIO, INTERCAMBIO Y DISTRIBUCIÓN DE BIENES Y SERVICIOS</t>
  </si>
  <si>
    <t>EDIFICIOS, SITIOS Y MONUMENTOS HISTORICOS Y ARTISTICOS</t>
  </si>
  <si>
    <t>EDIFICACIONES PARA LIMPIA, RECOLECCIÓN ,TRASLADO Y DISPOSICIÓN FINAL DE RESIDUOS</t>
  </si>
  <si>
    <t>EDIFICACIONES PARA LA SEGURIDAD PÚBLICA, POLICÍA Y TRANSITO</t>
  </si>
  <si>
    <t>OTROS SITIOS Y EDIFICACIONES DE INFRAESTRUCTURA PÚBLICA</t>
  </si>
  <si>
    <t>INFRAESTRUCTURA PARA EL SUMINISTRO DE ENERGIA ELÉCTRICA EN OBRAS DE URBANIZACIÓN</t>
  </si>
  <si>
    <t xml:space="preserve">OTRAS OBRAS DE URBANIZACIÓN </t>
  </si>
  <si>
    <t>CARRETERAS, AUTOPISTAS Y AEROPISTAS</t>
  </si>
  <si>
    <t xml:space="preserve">PUENTES Y PASOS A DESNIVEL </t>
  </si>
  <si>
    <t xml:space="preserve">PRESAS Y REPRESAS </t>
  </si>
  <si>
    <t xml:space="preserve">VIALIDADES URBANAS </t>
  </si>
  <si>
    <t>PROYECTOS DE OTRAS CONSTRUCCIONES DE INGENERIA CIVIL U OBRAS PESADAS</t>
  </si>
  <si>
    <t>INST Y EQPTO DE INFRAESTRUCTURA HOSPITALARIA</t>
  </si>
  <si>
    <t>INST Y EQPTO  DE INFRAEST EDUCATIVA Y D</t>
  </si>
  <si>
    <t>PREPARACIÓN DE TERRENOS Y DEMOLICIÓN DE ESTRUCTURAS</t>
  </si>
  <si>
    <t>PROYECTOS DE INSTALACIÓN Y EQUIPAMIENTOS</t>
  </si>
  <si>
    <t>TOTAL DE BIENES INMUEBLES</t>
  </si>
  <si>
    <t xml:space="preserve">Con el propósito de dar cumplimiento al artículo 23 de la Ley General de Contabilidad Gubernamental (LGCG), se presenta la relación de bienes Inmuebles al 31 de diciembre del 2024.  </t>
  </si>
  <si>
    <t>Relación de Bienes Muebles</t>
  </si>
  <si>
    <t>MOBILIARIO</t>
  </si>
  <si>
    <t>MUEBLES EXCEPTO DE OFINA Y ESTANTERIA</t>
  </si>
  <si>
    <t>BIENES INFORMÁTICOS</t>
  </si>
  <si>
    <t>EQUIPO DE ADMINISTRACIÓN</t>
  </si>
  <si>
    <t>EQUIPOS Y APARATOS AUDIOVISUALES</t>
  </si>
  <si>
    <t>APARATOS DEPORTIVOS</t>
  </si>
  <si>
    <t>CÁMARAS FOTOGRÁFICAS Y DE VIDEO</t>
  </si>
  <si>
    <t>MOBILIARIO Y EQUIPO EDUCACIONAL</t>
  </si>
  <si>
    <t>MOBILIARIO Y EQUIPO RECREATIVO</t>
  </si>
  <si>
    <t>INSTRUMENTAL MEDICO Y DE LABORATORIO</t>
  </si>
  <si>
    <t>VEHICULOS Y EQUIPO TERRESTRE PARA LA EJECUCIÓN DE PROGRAMAS DE SEGURIDAD PÚBLICA Y NACIONAL</t>
  </si>
  <si>
    <t>VEHICULOS Y EQUIPO TERRESTRE DESTINADOS A SERVICIOS PÚBLICOS Y LA OPERACIÓN DE PROGRAMAS PÚBLICOS</t>
  </si>
  <si>
    <t>VEHICULOS Y EQUIPOS TERRESTRES DESTINADOS A SERVICIOS ADMINISTRATIVOS</t>
  </si>
  <si>
    <t>CARROCERIAS Y REMOLQUES</t>
  </si>
  <si>
    <t>VEHICULOS Y EQUIPOS AÉREOS PARA LA EJECUCIÓN DE PROGRAMAS DE SEGURIDAD PÚBLICA Y NACIONAL</t>
  </si>
  <si>
    <t>VEHICULOS Y EQUIPOS AÉREOS DESTINADOS A SERVICIOS PÚBLICOS Y LA OPERACIÓN PROGRAMAS PÚBLICOS</t>
  </si>
  <si>
    <t>VEHICULOS Y EQUIPOS MARÍTIMO PARA LA EJECUCIÓNDE DE PROGRAMAS DE SEGURIDAD PÚBLICA</t>
  </si>
  <si>
    <t>VEHICULOS Y EQUIPOS MARÍTIMO DESTINADOS A SERVICIOS PÚBLICOS Y LA OPERACIÓN DE PROGRAMAS PUBLICOS</t>
  </si>
  <si>
    <t>MAQUINARIA Y EQUIPO DE DEFENSA Y SEGURIDAD PÚBLICA</t>
  </si>
  <si>
    <t>EQUIPO DE SEGURIDAD PUBLICA Y NACIONAL</t>
  </si>
  <si>
    <t>MAQUINARIA Y EQUIPO AGROPECUARIO</t>
  </si>
  <si>
    <t>MAQUINARIA Y EQUIPO INDUSTRIAL</t>
  </si>
  <si>
    <t>MAQUINARIA Y EQUIPO DE CONSTRUCCION</t>
  </si>
  <si>
    <t>SISTEMAS DE AIRE ACONDICIONADO, CALEFACCIÓN Y DE REFRIGERACIÓN INDUSTRIAL Y COMERCIAL</t>
  </si>
  <si>
    <t>EQUIPOS Y APARATOS DE COMUNICACIONES Y TELECOMUNICACIONES</t>
  </si>
  <si>
    <t>MAQUINARIA, EQUIPO ELECTRICO Y ELECTRÓNICO</t>
  </si>
  <si>
    <t>BIENES MUEBLES POR ARRENDAMIENTO FINANC</t>
  </si>
  <si>
    <t>OTROS BIENES MUEBLES</t>
  </si>
  <si>
    <t>EQUIPO PARA ANIMALES</t>
  </si>
  <si>
    <t>EQUIPO HIDRONEUMÁTICO.</t>
  </si>
  <si>
    <t>EQUIPO DE BOMBEO</t>
  </si>
  <si>
    <t>BIENES ARTÍSTICOS Y CULTURALES</t>
  </si>
  <si>
    <t>BOVINOS</t>
  </si>
  <si>
    <t>ARBOLES Y PLANTAS</t>
  </si>
  <si>
    <t>SOFTWARE</t>
  </si>
  <si>
    <t>PATENTES</t>
  </si>
  <si>
    <t>MARCAS</t>
  </si>
  <si>
    <t>LICENCIAS INFORMATICAS E INTELECTUALES</t>
  </si>
  <si>
    <t xml:space="preserve">OTROS ACTIVOS INTANGIBLES </t>
  </si>
  <si>
    <t>TOTAL DE BIENES MUEBLES</t>
  </si>
  <si>
    <t>Con el propósito de dar cumplimiento al artículo 23 de la Ley General de Contabilidad Gubernamental (LGCG), se presenta la relación de bienes muebles al 31 de diciembre del 2024.</t>
  </si>
  <si>
    <t>HERRAMIENTAS Y MAQUINAS- HERRAMIENTA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</si>
</sst>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A500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0" fillId="3" borderId="0" xfId="0" applyNumberFormat="1" applyFill="1" applyBorder="1"/>
    <xf numFmtId="164" fontId="0" fillId="3" borderId="0" xfId="0" applyNumberFormat="1" applyFont="1" applyFill="1" applyBorder="1" applyAlignment="1">
      <alignment vertical="center" wrapText="1"/>
    </xf>
    <xf numFmtId="43" fontId="0" fillId="3" borderId="0" xfId="1" applyFont="1" applyFill="1" applyBorder="1" applyAlignment="1">
      <alignment vertical="center" wrapText="1"/>
    </xf>
    <xf numFmtId="43" fontId="0" fillId="0" borderId="0" xfId="1" applyFont="1"/>
    <xf numFmtId="43" fontId="0" fillId="0" borderId="0" xfId="0" applyNumberFormat="1"/>
    <xf numFmtId="0" fontId="3" fillId="2" borderId="0" xfId="0" applyNumberFormat="1" applyFont="1" applyFill="1" applyBorder="1"/>
    <xf numFmtId="164" fontId="3" fillId="2" borderId="0" xfId="0" applyNumberFormat="1" applyFont="1" applyFill="1" applyBorder="1" applyAlignment="1">
      <alignment vertical="center" wrapText="1"/>
    </xf>
    <xf numFmtId="43" fontId="3" fillId="2" borderId="0" xfId="1" applyFont="1" applyFill="1" applyBorder="1" applyAlignment="1">
      <alignment vertical="center" wrapText="1"/>
    </xf>
    <xf numFmtId="43" fontId="2" fillId="3" borderId="0" xfId="1" applyFont="1" applyFill="1" applyBorder="1" applyAlignment="1">
      <alignment wrapText="1"/>
    </xf>
    <xf numFmtId="43" fontId="2" fillId="3" borderId="0" xfId="1" applyFont="1" applyFill="1" applyBorder="1" applyAlignment="1">
      <alignment vertical="center" wrapText="1"/>
    </xf>
    <xf numFmtId="0" fontId="0" fillId="0" borderId="0" xfId="0" applyFill="1"/>
    <xf numFmtId="0" fontId="6" fillId="2" borderId="1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3" borderId="0" xfId="0" applyFill="1" applyBorder="1" applyAlignment="1">
      <alignment horizontal="center"/>
    </xf>
    <xf numFmtId="164" fontId="0" fillId="3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vertical="center"/>
    </xf>
    <xf numFmtId="164" fontId="2" fillId="3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vertical="center" wrapText="1"/>
    </xf>
    <xf numFmtId="43" fontId="3" fillId="0" borderId="0" xfId="1" applyFont="1" applyFill="1" applyBorder="1" applyAlignment="1">
      <alignment horizontal="left" vertical="center" wrapText="1"/>
    </xf>
    <xf numFmtId="164" fontId="3" fillId="0" borderId="0" xfId="0" applyNumberFormat="1" applyFont="1" applyFill="1" applyBorder="1" applyAlignment="1">
      <alignment vertical="center"/>
    </xf>
    <xf numFmtId="43" fontId="3" fillId="0" borderId="0" xfId="1" applyFont="1" applyFill="1" applyBorder="1" applyAlignment="1">
      <alignment vertical="center" wrapText="1"/>
    </xf>
    <xf numFmtId="164" fontId="2" fillId="3" borderId="0" xfId="0" applyNumberFormat="1" applyFont="1" applyFill="1" applyBorder="1" applyAlignment="1">
      <alignment vertical="center"/>
    </xf>
    <xf numFmtId="43" fontId="2" fillId="0" borderId="0" xfId="1" applyFont="1" applyFill="1" applyBorder="1" applyAlignment="1">
      <alignment vertical="center" wrapText="1"/>
    </xf>
    <xf numFmtId="43" fontId="3" fillId="2" borderId="0" xfId="1" applyFont="1" applyFill="1" applyBorder="1" applyAlignment="1">
      <alignment horizontal="left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37" fontId="4" fillId="0" borderId="4" xfId="0" applyNumberFormat="1" applyFont="1" applyBorder="1" applyAlignment="1">
      <alignment horizontal="center" vertical="center"/>
    </xf>
    <xf numFmtId="37" fontId="4" fillId="0" borderId="0" xfId="0" applyNumberFormat="1" applyFont="1" applyBorder="1" applyAlignment="1">
      <alignment horizontal="center" vertical="center"/>
    </xf>
    <xf numFmtId="37" fontId="4" fillId="0" borderId="5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43" fontId="0" fillId="3" borderId="0" xfId="1" applyFont="1" applyFill="1" applyBorder="1" applyAlignment="1">
      <alignment horizontal="left" vertical="center" wrapText="1"/>
    </xf>
    <xf numFmtId="43" fontId="0" fillId="3" borderId="0" xfId="1" applyFont="1" applyFill="1" applyBorder="1" applyAlignment="1">
      <alignment horizontal="left" vertical="center"/>
    </xf>
    <xf numFmtId="43" fontId="2" fillId="3" borderId="0" xfId="1" applyFont="1" applyFill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37" fontId="4" fillId="0" borderId="4" xfId="0" applyNumberFormat="1" applyFont="1" applyBorder="1" applyAlignment="1">
      <alignment horizontal="center" vertical="center" wrapText="1"/>
    </xf>
    <xf numFmtId="37" fontId="4" fillId="0" borderId="0" xfId="0" applyNumberFormat="1" applyFont="1" applyBorder="1" applyAlignment="1">
      <alignment horizontal="center" vertical="center" wrapText="1"/>
    </xf>
    <xf numFmtId="37" fontId="4" fillId="0" borderId="5" xfId="0" applyNumberFormat="1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showGridLines="0" workbookViewId="0">
      <pane ySplit="6" topLeftCell="A73" activePane="bottomLeft" state="frozen"/>
      <selection pane="bottomLeft" activeCell="H81" sqref="H81"/>
    </sheetView>
  </sheetViews>
  <sheetFormatPr baseColWidth="10" defaultRowHeight="15" x14ac:dyDescent="0.25"/>
  <cols>
    <col min="1" max="1" width="1.42578125" customWidth="1"/>
    <col min="2" max="2" width="8.5703125" customWidth="1"/>
    <col min="3" max="3" width="1.42578125" style="14" customWidth="1"/>
    <col min="4" max="4" width="19.28515625" customWidth="1"/>
    <col min="6" max="6" width="41.5703125" customWidth="1"/>
    <col min="7" max="7" width="27.85546875" style="7" customWidth="1"/>
    <col min="8" max="8" width="17.85546875" bestFit="1" customWidth="1"/>
  </cols>
  <sheetData>
    <row r="1" spans="1:8" x14ac:dyDescent="0.25">
      <c r="B1" s="31"/>
      <c r="C1" s="32"/>
      <c r="D1" s="32"/>
      <c r="E1" s="32"/>
      <c r="F1" s="32"/>
      <c r="G1" s="33"/>
    </row>
    <row r="2" spans="1:8" x14ac:dyDescent="0.25">
      <c r="B2" s="34" t="s">
        <v>0</v>
      </c>
      <c r="C2" s="35"/>
      <c r="D2" s="35"/>
      <c r="E2" s="35"/>
      <c r="F2" s="35"/>
      <c r="G2" s="36"/>
    </row>
    <row r="3" spans="1:8" ht="15" customHeight="1" x14ac:dyDescent="0.25">
      <c r="B3" s="37" t="s">
        <v>1</v>
      </c>
      <c r="C3" s="38"/>
      <c r="D3" s="38"/>
      <c r="E3" s="38"/>
      <c r="F3" s="38"/>
      <c r="G3" s="39"/>
    </row>
    <row r="4" spans="1:8" ht="15" customHeight="1" thickBot="1" x14ac:dyDescent="0.3">
      <c r="B4" s="40" t="s">
        <v>2</v>
      </c>
      <c r="C4" s="41"/>
      <c r="D4" s="41"/>
      <c r="E4" s="41"/>
      <c r="F4" s="41"/>
      <c r="G4" s="42"/>
    </row>
    <row r="5" spans="1:8" ht="6" customHeight="1" x14ac:dyDescent="0.25">
      <c r="A5" s="43"/>
      <c r="B5" s="43"/>
      <c r="C5" s="43"/>
      <c r="D5" s="43"/>
      <c r="E5" s="43"/>
      <c r="F5" s="43"/>
      <c r="G5" s="43"/>
    </row>
    <row r="6" spans="1:8" x14ac:dyDescent="0.25">
      <c r="B6" s="1" t="s">
        <v>3</v>
      </c>
      <c r="C6" s="44" t="s">
        <v>4</v>
      </c>
      <c r="D6" s="45"/>
      <c r="E6" s="45"/>
      <c r="F6" s="46"/>
      <c r="G6" s="1" t="s">
        <v>5</v>
      </c>
    </row>
    <row r="7" spans="1:8" ht="18" customHeight="1" x14ac:dyDescent="0.25">
      <c r="B7" s="4">
        <v>58101</v>
      </c>
      <c r="C7" s="5"/>
      <c r="D7" s="47" t="s">
        <v>6</v>
      </c>
      <c r="E7" s="47"/>
      <c r="F7" s="47"/>
      <c r="G7" s="6">
        <v>39490046.630000003</v>
      </c>
      <c r="H7" s="8"/>
    </row>
    <row r="8" spans="1:8" ht="18" customHeight="1" x14ac:dyDescent="0.25">
      <c r="B8" s="9">
        <v>58103</v>
      </c>
      <c r="C8" s="10"/>
      <c r="D8" s="30" t="s">
        <v>7</v>
      </c>
      <c r="E8" s="30"/>
      <c r="F8" s="30"/>
      <c r="G8" s="11">
        <v>20419923765.48</v>
      </c>
      <c r="H8" s="8"/>
    </row>
    <row r="9" spans="1:8" ht="18" customHeight="1" x14ac:dyDescent="0.25">
      <c r="B9" s="4">
        <v>58202</v>
      </c>
      <c r="C9" s="5"/>
      <c r="D9" s="48" t="s">
        <v>8</v>
      </c>
      <c r="E9" s="48"/>
      <c r="F9" s="48"/>
      <c r="G9" s="6">
        <v>1245727202.5699999</v>
      </c>
      <c r="H9" s="8"/>
    </row>
    <row r="10" spans="1:8" ht="18" customHeight="1" x14ac:dyDescent="0.25">
      <c r="B10" s="9">
        <v>58301</v>
      </c>
      <c r="C10" s="10"/>
      <c r="D10" s="30" t="s">
        <v>9</v>
      </c>
      <c r="E10" s="30"/>
      <c r="F10" s="30"/>
      <c r="G10" s="11">
        <v>10469405477.450001</v>
      </c>
      <c r="H10" s="8"/>
    </row>
    <row r="11" spans="1:8" ht="18" customHeight="1" x14ac:dyDescent="0.25">
      <c r="B11" s="4">
        <v>58903</v>
      </c>
      <c r="C11" s="5"/>
      <c r="D11" s="48" t="s">
        <v>10</v>
      </c>
      <c r="E11" s="48"/>
      <c r="F11" s="48"/>
      <c r="G11" s="6">
        <v>636126158.85000002</v>
      </c>
      <c r="H11" s="8"/>
    </row>
    <row r="12" spans="1:8" ht="18" customHeight="1" x14ac:dyDescent="0.25">
      <c r="B12" s="9">
        <v>58904</v>
      </c>
      <c r="C12" s="10"/>
      <c r="D12" s="30" t="s">
        <v>11</v>
      </c>
      <c r="E12" s="30"/>
      <c r="F12" s="30"/>
      <c r="G12" s="11">
        <v>6253225</v>
      </c>
      <c r="H12" s="8"/>
    </row>
    <row r="13" spans="1:8" ht="18" customHeight="1" x14ac:dyDescent="0.25">
      <c r="B13" s="4">
        <v>61101</v>
      </c>
      <c r="C13" s="5"/>
      <c r="D13" s="48" t="s">
        <v>12</v>
      </c>
      <c r="E13" s="48"/>
      <c r="F13" s="48"/>
      <c r="G13" s="6">
        <v>67567366.090000004</v>
      </c>
      <c r="H13" s="8"/>
    </row>
    <row r="14" spans="1:8" ht="18" customHeight="1" x14ac:dyDescent="0.25">
      <c r="B14" s="9">
        <v>61201</v>
      </c>
      <c r="C14" s="10"/>
      <c r="D14" s="30" t="s">
        <v>13</v>
      </c>
      <c r="E14" s="30"/>
      <c r="F14" s="30"/>
      <c r="G14" s="11">
        <v>99578067.180000007</v>
      </c>
      <c r="H14" s="8"/>
    </row>
    <row r="15" spans="1:8" ht="18" customHeight="1" x14ac:dyDescent="0.25">
      <c r="B15" s="4">
        <v>61202</v>
      </c>
      <c r="C15" s="5"/>
      <c r="D15" s="48" t="s">
        <v>14</v>
      </c>
      <c r="E15" s="48"/>
      <c r="F15" s="48"/>
      <c r="G15" s="6">
        <v>1085976404.5</v>
      </c>
      <c r="H15" s="8"/>
    </row>
    <row r="16" spans="1:8" ht="18" customHeight="1" x14ac:dyDescent="0.25">
      <c r="B16" s="9">
        <v>61203</v>
      </c>
      <c r="C16" s="10"/>
      <c r="D16" s="30" t="s">
        <v>15</v>
      </c>
      <c r="E16" s="30"/>
      <c r="F16" s="30"/>
      <c r="G16" s="11">
        <v>193761597.87</v>
      </c>
      <c r="H16" s="8"/>
    </row>
    <row r="17" spans="2:8" ht="18" customHeight="1" x14ac:dyDescent="0.25">
      <c r="B17" s="4">
        <v>61204</v>
      </c>
      <c r="C17" s="5"/>
      <c r="D17" s="48" t="s">
        <v>16</v>
      </c>
      <c r="E17" s="48"/>
      <c r="F17" s="48"/>
      <c r="G17" s="6">
        <v>801536824.3499999</v>
      </c>
      <c r="H17" s="8"/>
    </row>
    <row r="18" spans="2:8" ht="18" customHeight="1" x14ac:dyDescent="0.25">
      <c r="B18" s="9">
        <v>61206</v>
      </c>
      <c r="C18" s="10"/>
      <c r="D18" s="30" t="s">
        <v>17</v>
      </c>
      <c r="E18" s="30"/>
      <c r="F18" s="30"/>
      <c r="G18" s="11">
        <v>89698330.640000001</v>
      </c>
      <c r="H18" s="8"/>
    </row>
    <row r="19" spans="2:8" ht="18" customHeight="1" x14ac:dyDescent="0.25">
      <c r="B19" s="4">
        <v>61207</v>
      </c>
      <c r="C19" s="5"/>
      <c r="D19" s="48" t="s">
        <v>18</v>
      </c>
      <c r="E19" s="48"/>
      <c r="F19" s="48"/>
      <c r="G19" s="6">
        <v>14536699.01</v>
      </c>
      <c r="H19" s="8"/>
    </row>
    <row r="20" spans="2:8" ht="18" customHeight="1" x14ac:dyDescent="0.25">
      <c r="B20" s="9">
        <v>61208</v>
      </c>
      <c r="C20" s="10"/>
      <c r="D20" s="30" t="s">
        <v>19</v>
      </c>
      <c r="E20" s="30"/>
      <c r="F20" s="30"/>
      <c r="G20" s="11">
        <v>428058339.46999997</v>
      </c>
      <c r="H20" s="8"/>
    </row>
    <row r="21" spans="2:8" ht="18" customHeight="1" x14ac:dyDescent="0.25">
      <c r="B21" s="4">
        <v>61209</v>
      </c>
      <c r="C21" s="5"/>
      <c r="D21" s="48" t="s">
        <v>20</v>
      </c>
      <c r="E21" s="48"/>
      <c r="F21" s="48"/>
      <c r="G21" s="6">
        <v>178245524.65000001</v>
      </c>
      <c r="H21" s="8"/>
    </row>
    <row r="22" spans="2:8" ht="18" customHeight="1" x14ac:dyDescent="0.25">
      <c r="B22" s="9">
        <v>61210</v>
      </c>
      <c r="C22" s="10"/>
      <c r="D22" s="30" t="s">
        <v>21</v>
      </c>
      <c r="E22" s="30"/>
      <c r="F22" s="30"/>
      <c r="G22" s="11">
        <v>7869809.3600000003</v>
      </c>
      <c r="H22" s="8"/>
    </row>
    <row r="23" spans="2:8" ht="18" customHeight="1" x14ac:dyDescent="0.25">
      <c r="B23" s="4">
        <v>61211</v>
      </c>
      <c r="C23" s="5"/>
      <c r="D23" s="48" t="s">
        <v>22</v>
      </c>
      <c r="E23" s="48"/>
      <c r="F23" s="48"/>
      <c r="G23" s="6">
        <v>2032631.81</v>
      </c>
      <c r="H23" s="8"/>
    </row>
    <row r="24" spans="2:8" ht="18" customHeight="1" x14ac:dyDescent="0.25">
      <c r="B24" s="9">
        <v>61212</v>
      </c>
      <c r="C24" s="10"/>
      <c r="D24" s="30" t="s">
        <v>23</v>
      </c>
      <c r="E24" s="30"/>
      <c r="F24" s="30"/>
      <c r="G24" s="11">
        <v>688549384.17999995</v>
      </c>
      <c r="H24" s="8"/>
    </row>
    <row r="25" spans="2:8" ht="18" customHeight="1" x14ac:dyDescent="0.25">
      <c r="B25" s="4">
        <v>61213</v>
      </c>
      <c r="C25" s="5"/>
      <c r="D25" s="48" t="s">
        <v>24</v>
      </c>
      <c r="E25" s="48"/>
      <c r="F25" s="48"/>
      <c r="G25" s="6">
        <v>691623062.32000005</v>
      </c>
      <c r="H25" s="8"/>
    </row>
    <row r="26" spans="2:8" ht="18" customHeight="1" x14ac:dyDescent="0.25">
      <c r="B26" s="9">
        <v>61214</v>
      </c>
      <c r="C26" s="10"/>
      <c r="D26" s="30" t="s">
        <v>25</v>
      </c>
      <c r="E26" s="30"/>
      <c r="F26" s="30"/>
      <c r="G26" s="11">
        <v>21048058.659999996</v>
      </c>
      <c r="H26" s="8"/>
    </row>
    <row r="27" spans="2:8" ht="18" customHeight="1" x14ac:dyDescent="0.25">
      <c r="B27" s="4">
        <v>61301</v>
      </c>
      <c r="C27" s="5"/>
      <c r="D27" s="48" t="s">
        <v>26</v>
      </c>
      <c r="E27" s="48"/>
      <c r="F27" s="48"/>
      <c r="G27" s="6">
        <v>242566619.25</v>
      </c>
      <c r="H27" s="8"/>
    </row>
    <row r="28" spans="2:8" ht="18" customHeight="1" x14ac:dyDescent="0.25">
      <c r="B28" s="9">
        <v>61302</v>
      </c>
      <c r="C28" s="10"/>
      <c r="D28" s="30" t="s">
        <v>27</v>
      </c>
      <c r="E28" s="30"/>
      <c r="F28" s="30"/>
      <c r="G28" s="11">
        <v>514240.45</v>
      </c>
      <c r="H28" s="8"/>
    </row>
    <row r="29" spans="2:8" ht="18" customHeight="1" x14ac:dyDescent="0.25">
      <c r="B29" s="4">
        <v>61304</v>
      </c>
      <c r="C29" s="5"/>
      <c r="D29" s="48" t="s">
        <v>28</v>
      </c>
      <c r="E29" s="48"/>
      <c r="F29" s="48"/>
      <c r="G29" s="6">
        <v>13475415.41</v>
      </c>
      <c r="H29" s="8"/>
    </row>
    <row r="30" spans="2:8" ht="18" customHeight="1" x14ac:dyDescent="0.25">
      <c r="B30" s="9">
        <v>61305</v>
      </c>
      <c r="C30" s="10"/>
      <c r="D30" s="30" t="s">
        <v>29</v>
      </c>
      <c r="E30" s="30"/>
      <c r="F30" s="30"/>
      <c r="G30" s="11">
        <v>5060382.45</v>
      </c>
      <c r="H30" s="8"/>
    </row>
    <row r="31" spans="2:8" ht="18" customHeight="1" x14ac:dyDescent="0.25">
      <c r="B31" s="4">
        <v>61306</v>
      </c>
      <c r="C31" s="5"/>
      <c r="D31" s="48" t="s">
        <v>30</v>
      </c>
      <c r="E31" s="48"/>
      <c r="F31" s="48"/>
      <c r="G31" s="6">
        <v>3504474.38</v>
      </c>
      <c r="H31" s="8"/>
    </row>
    <row r="32" spans="2:8" ht="18" customHeight="1" x14ac:dyDescent="0.25">
      <c r="B32" s="9">
        <v>61307</v>
      </c>
      <c r="C32" s="10"/>
      <c r="D32" s="30" t="s">
        <v>31</v>
      </c>
      <c r="E32" s="30"/>
      <c r="F32" s="30"/>
      <c r="G32" s="11">
        <v>9937347.7799999993</v>
      </c>
      <c r="H32" s="8"/>
    </row>
    <row r="33" spans="2:8" ht="18" customHeight="1" x14ac:dyDescent="0.25">
      <c r="B33" s="4">
        <v>61308</v>
      </c>
      <c r="C33" s="5"/>
      <c r="D33" s="48" t="s">
        <v>32</v>
      </c>
      <c r="E33" s="48"/>
      <c r="F33" s="48"/>
      <c r="G33" s="6">
        <v>3063542.43</v>
      </c>
      <c r="H33" s="8"/>
    </row>
    <row r="34" spans="2:8" ht="18" customHeight="1" x14ac:dyDescent="0.25">
      <c r="B34" s="9">
        <v>61311</v>
      </c>
      <c r="C34" s="10"/>
      <c r="D34" s="30" t="s">
        <v>33</v>
      </c>
      <c r="E34" s="30"/>
      <c r="F34" s="30"/>
      <c r="G34" s="11">
        <v>1496582.31</v>
      </c>
      <c r="H34" s="8"/>
    </row>
    <row r="35" spans="2:8" ht="18" customHeight="1" x14ac:dyDescent="0.25">
      <c r="B35" s="4">
        <v>61402</v>
      </c>
      <c r="C35" s="5"/>
      <c r="D35" s="48" t="s">
        <v>34</v>
      </c>
      <c r="E35" s="48"/>
      <c r="F35" s="48"/>
      <c r="G35" s="6">
        <v>686876514.56000006</v>
      </c>
      <c r="H35" s="8"/>
    </row>
    <row r="36" spans="2:8" ht="18" customHeight="1" x14ac:dyDescent="0.25">
      <c r="B36" s="9">
        <v>61403</v>
      </c>
      <c r="C36" s="10"/>
      <c r="D36" s="30" t="s">
        <v>35</v>
      </c>
      <c r="E36" s="30"/>
      <c r="F36" s="30"/>
      <c r="G36" s="11">
        <v>4553031.0599999996</v>
      </c>
      <c r="H36" s="8"/>
    </row>
    <row r="37" spans="2:8" ht="18" customHeight="1" x14ac:dyDescent="0.25">
      <c r="B37" s="4">
        <v>61404</v>
      </c>
      <c r="C37" s="5"/>
      <c r="D37" s="48" t="s">
        <v>36</v>
      </c>
      <c r="E37" s="48"/>
      <c r="F37" s="48"/>
      <c r="G37" s="6">
        <v>16437215.970000001</v>
      </c>
      <c r="H37" s="8"/>
    </row>
    <row r="38" spans="2:8" ht="18" customHeight="1" x14ac:dyDescent="0.25">
      <c r="B38" s="9">
        <v>61405</v>
      </c>
      <c r="C38" s="10"/>
      <c r="D38" s="30" t="s">
        <v>37</v>
      </c>
      <c r="E38" s="30"/>
      <c r="F38" s="30"/>
      <c r="G38" s="11">
        <v>109153044.19</v>
      </c>
      <c r="H38" s="8"/>
    </row>
    <row r="39" spans="2:8" ht="18" customHeight="1" x14ac:dyDescent="0.25">
      <c r="B39" s="4">
        <v>61406</v>
      </c>
      <c r="C39" s="5"/>
      <c r="D39" s="48" t="s">
        <v>38</v>
      </c>
      <c r="E39" s="48"/>
      <c r="F39" s="48"/>
      <c r="G39" s="6">
        <v>126417652.18000001</v>
      </c>
      <c r="H39" s="8"/>
    </row>
    <row r="40" spans="2:8" ht="18" customHeight="1" x14ac:dyDescent="0.25">
      <c r="B40" s="9">
        <v>61501</v>
      </c>
      <c r="C40" s="10"/>
      <c r="D40" s="30" t="s">
        <v>39</v>
      </c>
      <c r="E40" s="30"/>
      <c r="F40" s="30"/>
      <c r="G40" s="11">
        <v>5495951490.7799997</v>
      </c>
      <c r="H40" s="8"/>
    </row>
    <row r="41" spans="2:8" ht="18" customHeight="1" x14ac:dyDescent="0.25">
      <c r="B41" s="4">
        <v>61502</v>
      </c>
      <c r="C41" s="5"/>
      <c r="D41" s="48" t="s">
        <v>40</v>
      </c>
      <c r="E41" s="48"/>
      <c r="F41" s="48"/>
      <c r="G41" s="6">
        <v>140588335.30000001</v>
      </c>
      <c r="H41" s="8"/>
    </row>
    <row r="42" spans="2:8" ht="18" customHeight="1" x14ac:dyDescent="0.25">
      <c r="B42" s="9">
        <v>61503</v>
      </c>
      <c r="C42" s="10"/>
      <c r="D42" s="30" t="s">
        <v>41</v>
      </c>
      <c r="E42" s="30"/>
      <c r="F42" s="30"/>
      <c r="G42" s="11">
        <v>313910358.33999997</v>
      </c>
      <c r="H42" s="8"/>
    </row>
    <row r="43" spans="2:8" ht="18" customHeight="1" x14ac:dyDescent="0.25">
      <c r="B43" s="4">
        <v>61504</v>
      </c>
      <c r="C43" s="5"/>
      <c r="D43" s="48" t="s">
        <v>42</v>
      </c>
      <c r="E43" s="48"/>
      <c r="F43" s="48"/>
      <c r="G43" s="6">
        <v>107057705.93000001</v>
      </c>
      <c r="H43" s="8"/>
    </row>
    <row r="44" spans="2:8" ht="18" customHeight="1" x14ac:dyDescent="0.25">
      <c r="B44" s="9">
        <v>61605</v>
      </c>
      <c r="C44" s="10"/>
      <c r="D44" s="30" t="s">
        <v>43</v>
      </c>
      <c r="E44" s="30"/>
      <c r="F44" s="30"/>
      <c r="G44" s="11">
        <v>2062000022.98</v>
      </c>
      <c r="H44" s="8"/>
    </row>
    <row r="45" spans="2:8" ht="18" customHeight="1" x14ac:dyDescent="0.25">
      <c r="B45" s="4">
        <v>61606</v>
      </c>
      <c r="C45" s="5"/>
      <c r="D45" s="48" t="s">
        <v>44</v>
      </c>
      <c r="E45" s="48"/>
      <c r="F45" s="48"/>
      <c r="G45" s="6">
        <v>281751803.44</v>
      </c>
      <c r="H45" s="8"/>
    </row>
    <row r="46" spans="2:8" ht="18" customHeight="1" x14ac:dyDescent="0.25">
      <c r="B46" s="9">
        <v>61607</v>
      </c>
      <c r="C46" s="10"/>
      <c r="D46" s="30" t="s">
        <v>45</v>
      </c>
      <c r="E46" s="30"/>
      <c r="F46" s="30"/>
      <c r="G46" s="11">
        <v>69450386.450000003</v>
      </c>
      <c r="H46" s="8"/>
    </row>
    <row r="47" spans="2:8" ht="18" customHeight="1" x14ac:dyDescent="0.25">
      <c r="B47" s="4">
        <v>61701</v>
      </c>
      <c r="C47" s="5"/>
      <c r="D47" s="48" t="s">
        <v>46</v>
      </c>
      <c r="E47" s="48"/>
      <c r="F47" s="48"/>
      <c r="G47" s="6">
        <v>442530815.28000003</v>
      </c>
      <c r="H47" s="8"/>
    </row>
    <row r="48" spans="2:8" ht="18" customHeight="1" x14ac:dyDescent="0.25">
      <c r="B48" s="9">
        <v>61704</v>
      </c>
      <c r="C48" s="10"/>
      <c r="D48" s="30" t="s">
        <v>47</v>
      </c>
      <c r="E48" s="30"/>
      <c r="F48" s="30"/>
      <c r="G48" s="11">
        <v>12835738.18</v>
      </c>
      <c r="H48" s="8"/>
    </row>
    <row r="49" spans="2:8" ht="18" customHeight="1" x14ac:dyDescent="0.25">
      <c r="B49" s="4">
        <v>61706</v>
      </c>
      <c r="C49" s="5"/>
      <c r="D49" s="48" t="s">
        <v>48</v>
      </c>
      <c r="E49" s="48"/>
      <c r="F49" s="48"/>
      <c r="G49" s="6">
        <v>25499.99</v>
      </c>
      <c r="H49" s="8"/>
    </row>
    <row r="50" spans="2:8" ht="18" customHeight="1" x14ac:dyDescent="0.25">
      <c r="B50" s="9">
        <v>61712</v>
      </c>
      <c r="C50" s="10"/>
      <c r="D50" s="30" t="s">
        <v>49</v>
      </c>
      <c r="E50" s="30"/>
      <c r="F50" s="30"/>
      <c r="G50" s="11">
        <v>61463619.450000003</v>
      </c>
      <c r="H50" s="8"/>
    </row>
    <row r="51" spans="2:8" ht="18" customHeight="1" x14ac:dyDescent="0.25">
      <c r="B51" s="4">
        <v>61714</v>
      </c>
      <c r="C51" s="5"/>
      <c r="D51" s="48" t="s">
        <v>50</v>
      </c>
      <c r="E51" s="48"/>
      <c r="F51" s="48"/>
      <c r="G51" s="6">
        <v>0</v>
      </c>
      <c r="H51" s="8"/>
    </row>
    <row r="52" spans="2:8" ht="18" customHeight="1" x14ac:dyDescent="0.25">
      <c r="B52" s="9">
        <v>61901</v>
      </c>
      <c r="C52" s="10"/>
      <c r="D52" s="30" t="s">
        <v>51</v>
      </c>
      <c r="E52" s="30"/>
      <c r="F52" s="30"/>
      <c r="G52" s="11">
        <v>49999.93</v>
      </c>
      <c r="H52" s="8"/>
    </row>
    <row r="53" spans="2:8" ht="18" customHeight="1" x14ac:dyDescent="0.25">
      <c r="B53" s="4">
        <v>61903</v>
      </c>
      <c r="C53" s="5"/>
      <c r="D53" s="48" t="s">
        <v>52</v>
      </c>
      <c r="E53" s="48"/>
      <c r="F53" s="48"/>
      <c r="G53" s="6">
        <v>184259916.81999999</v>
      </c>
      <c r="H53" s="8"/>
    </row>
    <row r="54" spans="2:8" ht="18" customHeight="1" x14ac:dyDescent="0.25">
      <c r="B54" s="9">
        <v>62101</v>
      </c>
      <c r="C54" s="10"/>
      <c r="D54" s="30" t="s">
        <v>12</v>
      </c>
      <c r="E54" s="30"/>
      <c r="F54" s="30"/>
      <c r="G54" s="11">
        <v>660000</v>
      </c>
      <c r="H54" s="8"/>
    </row>
    <row r="55" spans="2:8" ht="18" customHeight="1" x14ac:dyDescent="0.25">
      <c r="B55" s="4">
        <v>62201</v>
      </c>
      <c r="C55" s="5"/>
      <c r="D55" s="48" t="s">
        <v>13</v>
      </c>
      <c r="E55" s="48"/>
      <c r="F55" s="48"/>
      <c r="G55" s="6">
        <v>26584831.93</v>
      </c>
      <c r="H55" s="8"/>
    </row>
    <row r="56" spans="2:8" ht="18" customHeight="1" x14ac:dyDescent="0.25">
      <c r="B56" s="9">
        <v>62204</v>
      </c>
      <c r="C56" s="10"/>
      <c r="D56" s="30" t="s">
        <v>53</v>
      </c>
      <c r="E56" s="30"/>
      <c r="F56" s="30"/>
      <c r="G56" s="11">
        <v>22913906.760000002</v>
      </c>
      <c r="H56" s="8"/>
    </row>
    <row r="57" spans="2:8" ht="18" customHeight="1" x14ac:dyDescent="0.25">
      <c r="B57" s="4">
        <v>62206</v>
      </c>
      <c r="C57" s="5"/>
      <c r="D57" s="48" t="s">
        <v>54</v>
      </c>
      <c r="E57" s="48"/>
      <c r="F57" s="48"/>
      <c r="G57" s="6">
        <v>12150443.449999999</v>
      </c>
      <c r="H57" s="8"/>
    </row>
    <row r="58" spans="2:8" ht="18" customHeight="1" x14ac:dyDescent="0.25">
      <c r="B58" s="9">
        <v>62207</v>
      </c>
      <c r="C58" s="10"/>
      <c r="D58" s="30" t="s">
        <v>55</v>
      </c>
      <c r="E58" s="30"/>
      <c r="F58" s="30"/>
      <c r="G58" s="11">
        <v>636580794.15999997</v>
      </c>
      <c r="H58" s="8"/>
    </row>
    <row r="59" spans="2:8" ht="18" customHeight="1" x14ac:dyDescent="0.25">
      <c r="B59" s="4">
        <v>62208</v>
      </c>
      <c r="C59" s="5"/>
      <c r="D59" s="48" t="s">
        <v>19</v>
      </c>
      <c r="E59" s="48"/>
      <c r="F59" s="48"/>
      <c r="G59" s="6">
        <v>79147267.450000003</v>
      </c>
      <c r="H59" s="8"/>
    </row>
    <row r="60" spans="2:8" ht="18" customHeight="1" x14ac:dyDescent="0.25">
      <c r="B60" s="9">
        <v>62209</v>
      </c>
      <c r="C60" s="10"/>
      <c r="D60" s="30" t="s">
        <v>56</v>
      </c>
      <c r="E60" s="30"/>
      <c r="F60" s="30"/>
      <c r="G60" s="11">
        <v>10324910.529999999</v>
      </c>
      <c r="H60" s="8"/>
    </row>
    <row r="61" spans="2:8" ht="18" customHeight="1" x14ac:dyDescent="0.25">
      <c r="B61" s="4">
        <v>62210</v>
      </c>
      <c r="C61" s="5"/>
      <c r="D61" s="48" t="s">
        <v>21</v>
      </c>
      <c r="E61" s="48"/>
      <c r="F61" s="48"/>
      <c r="G61" s="6">
        <v>14075150.859999999</v>
      </c>
      <c r="H61" s="8"/>
    </row>
    <row r="62" spans="2:8" ht="18" customHeight="1" x14ac:dyDescent="0.25">
      <c r="B62" s="9">
        <v>62212</v>
      </c>
      <c r="C62" s="10"/>
      <c r="D62" s="30" t="s">
        <v>57</v>
      </c>
      <c r="E62" s="30"/>
      <c r="F62" s="30"/>
      <c r="G62" s="11">
        <v>7938079.1399999997</v>
      </c>
      <c r="H62" s="8"/>
    </row>
    <row r="63" spans="2:8" ht="18" customHeight="1" x14ac:dyDescent="0.25">
      <c r="B63" s="4">
        <v>62213</v>
      </c>
      <c r="C63" s="5"/>
      <c r="D63" s="48" t="s">
        <v>58</v>
      </c>
      <c r="E63" s="48"/>
      <c r="F63" s="48"/>
      <c r="G63" s="6">
        <v>62782655.880000003</v>
      </c>
      <c r="H63" s="8"/>
    </row>
    <row r="64" spans="2:8" ht="18" customHeight="1" x14ac:dyDescent="0.25">
      <c r="B64" s="9">
        <v>62214</v>
      </c>
      <c r="C64" s="10"/>
      <c r="D64" s="30" t="s">
        <v>25</v>
      </c>
      <c r="E64" s="30"/>
      <c r="F64" s="30"/>
      <c r="G64" s="11">
        <v>31243467.859999999</v>
      </c>
      <c r="H64" s="8"/>
    </row>
    <row r="65" spans="2:8" ht="18" customHeight="1" x14ac:dyDescent="0.25">
      <c r="B65" s="4">
        <v>62402</v>
      </c>
      <c r="C65" s="5"/>
      <c r="D65" s="48" t="s">
        <v>34</v>
      </c>
      <c r="E65" s="48"/>
      <c r="F65" s="48"/>
      <c r="G65" s="6">
        <v>47955619.240000002</v>
      </c>
      <c r="H65" s="8"/>
    </row>
    <row r="66" spans="2:8" ht="18" customHeight="1" x14ac:dyDescent="0.25">
      <c r="B66" s="9">
        <v>62403</v>
      </c>
      <c r="C66" s="10"/>
      <c r="D66" s="30" t="s">
        <v>59</v>
      </c>
      <c r="E66" s="30"/>
      <c r="F66" s="30"/>
      <c r="G66" s="11">
        <v>12645795.16</v>
      </c>
      <c r="H66" s="8"/>
    </row>
    <row r="67" spans="2:8" ht="18" customHeight="1" x14ac:dyDescent="0.25">
      <c r="B67" s="4">
        <v>62405</v>
      </c>
      <c r="C67" s="5"/>
      <c r="D67" s="48" t="s">
        <v>60</v>
      </c>
      <c r="E67" s="48"/>
      <c r="F67" s="48"/>
      <c r="G67" s="6">
        <v>8605574</v>
      </c>
      <c r="H67" s="8"/>
    </row>
    <row r="68" spans="2:8" ht="18" customHeight="1" x14ac:dyDescent="0.25">
      <c r="B68" s="9">
        <v>62501</v>
      </c>
      <c r="C68" s="10"/>
      <c r="D68" s="30" t="s">
        <v>61</v>
      </c>
      <c r="E68" s="30"/>
      <c r="F68" s="30"/>
      <c r="G68" s="11">
        <v>0</v>
      </c>
      <c r="H68" s="8"/>
    </row>
    <row r="69" spans="2:8" ht="18" customHeight="1" x14ac:dyDescent="0.25">
      <c r="B69" s="4">
        <v>62502</v>
      </c>
      <c r="C69" s="5"/>
      <c r="D69" s="48" t="s">
        <v>62</v>
      </c>
      <c r="E69" s="48"/>
      <c r="F69" s="48"/>
      <c r="G69" s="6">
        <v>2006914.27</v>
      </c>
      <c r="H69" s="8"/>
    </row>
    <row r="70" spans="2:8" ht="18" customHeight="1" x14ac:dyDescent="0.25">
      <c r="B70" s="9">
        <v>62504</v>
      </c>
      <c r="C70" s="10"/>
      <c r="D70" s="30" t="s">
        <v>42</v>
      </c>
      <c r="E70" s="30"/>
      <c r="F70" s="30"/>
      <c r="G70" s="11">
        <v>0</v>
      </c>
      <c r="H70" s="8"/>
    </row>
    <row r="71" spans="2:8" ht="18" customHeight="1" x14ac:dyDescent="0.25">
      <c r="B71" s="4">
        <v>62601</v>
      </c>
      <c r="C71" s="5"/>
      <c r="D71" s="48" t="s">
        <v>63</v>
      </c>
      <c r="E71" s="48"/>
      <c r="F71" s="48"/>
      <c r="G71" s="6">
        <v>2854088290.98</v>
      </c>
      <c r="H71" s="8"/>
    </row>
    <row r="72" spans="2:8" ht="18" customHeight="1" x14ac:dyDescent="0.25">
      <c r="B72" s="9">
        <v>62605</v>
      </c>
      <c r="C72" s="10"/>
      <c r="D72" s="30" t="s">
        <v>64</v>
      </c>
      <c r="E72" s="30"/>
      <c r="F72" s="30"/>
      <c r="G72" s="11">
        <v>57808.44</v>
      </c>
      <c r="H72" s="8"/>
    </row>
    <row r="73" spans="2:8" ht="18" customHeight="1" x14ac:dyDescent="0.25">
      <c r="B73" s="4">
        <v>62607</v>
      </c>
      <c r="C73" s="5"/>
      <c r="D73" s="48" t="s">
        <v>65</v>
      </c>
      <c r="E73" s="48"/>
      <c r="F73" s="48"/>
      <c r="G73" s="6">
        <v>2541925.7799999998</v>
      </c>
      <c r="H73" s="8"/>
    </row>
    <row r="74" spans="2:8" ht="18" customHeight="1" x14ac:dyDescent="0.25">
      <c r="B74" s="9">
        <v>62701</v>
      </c>
      <c r="C74" s="10"/>
      <c r="D74" s="30" t="s">
        <v>66</v>
      </c>
      <c r="E74" s="30"/>
      <c r="F74" s="30"/>
      <c r="G74" s="11">
        <v>22948259.890000001</v>
      </c>
      <c r="H74" s="8"/>
    </row>
    <row r="75" spans="2:8" ht="18" customHeight="1" x14ac:dyDescent="0.25">
      <c r="B75" s="4">
        <v>62702</v>
      </c>
      <c r="C75" s="5"/>
      <c r="D75" s="48" t="s">
        <v>67</v>
      </c>
      <c r="E75" s="48"/>
      <c r="F75" s="48"/>
      <c r="G75" s="6">
        <v>4898060.5599999996</v>
      </c>
      <c r="H75" s="8"/>
    </row>
    <row r="76" spans="2:8" ht="18" customHeight="1" x14ac:dyDescent="0.25">
      <c r="B76" s="9">
        <v>62902</v>
      </c>
      <c r="C76" s="10"/>
      <c r="D76" s="30" t="s">
        <v>68</v>
      </c>
      <c r="E76" s="30"/>
      <c r="F76" s="30"/>
      <c r="G76" s="11">
        <v>9985269.6400000006</v>
      </c>
      <c r="H76" s="8"/>
    </row>
    <row r="77" spans="2:8" ht="18" customHeight="1" x14ac:dyDescent="0.25">
      <c r="B77" s="4">
        <v>62903</v>
      </c>
      <c r="C77" s="5"/>
      <c r="D77" s="48" t="s">
        <v>52</v>
      </c>
      <c r="E77" s="48"/>
      <c r="F77" s="48"/>
      <c r="G77" s="6">
        <v>4695657.2300000004</v>
      </c>
      <c r="H77" s="8"/>
    </row>
    <row r="78" spans="2:8" ht="18" customHeight="1" x14ac:dyDescent="0.25">
      <c r="B78" s="9">
        <v>62904</v>
      </c>
      <c r="C78" s="10"/>
      <c r="D78" s="30" t="s">
        <v>69</v>
      </c>
      <c r="E78" s="30"/>
      <c r="F78" s="30"/>
      <c r="G78" s="11">
        <v>4360500</v>
      </c>
      <c r="H78" s="8"/>
    </row>
    <row r="79" spans="2:8" ht="18" customHeight="1" x14ac:dyDescent="0.25">
      <c r="B79" s="12"/>
      <c r="C79" s="12"/>
      <c r="D79" s="49" t="s">
        <v>70</v>
      </c>
      <c r="E79" s="49"/>
      <c r="F79" s="49"/>
      <c r="G79" s="13">
        <f>SUM(G6:G77)</f>
        <v>51456770414.569992</v>
      </c>
      <c r="H79" s="8"/>
    </row>
    <row r="80" spans="2:8" ht="16.5" customHeight="1" x14ac:dyDescent="0.25">
      <c r="D80" s="50"/>
      <c r="E80" s="50"/>
      <c r="F80" s="50"/>
    </row>
    <row r="81" spans="2:7" ht="51" customHeight="1" x14ac:dyDescent="0.25">
      <c r="B81" s="51" t="s">
        <v>71</v>
      </c>
      <c r="C81" s="51"/>
      <c r="D81" s="51"/>
      <c r="E81" s="51"/>
      <c r="F81" s="51"/>
      <c r="G81" s="51"/>
    </row>
  </sheetData>
  <mergeCells count="81">
    <mergeCell ref="D79:F79"/>
    <mergeCell ref="D80:F80"/>
    <mergeCell ref="B81:G81"/>
    <mergeCell ref="D73:F73"/>
    <mergeCell ref="D74:F74"/>
    <mergeCell ref="D75:F75"/>
    <mergeCell ref="D76:F76"/>
    <mergeCell ref="D77:F77"/>
    <mergeCell ref="D78:F78"/>
    <mergeCell ref="D72:F72"/>
    <mergeCell ref="D61:F61"/>
    <mergeCell ref="D62:F62"/>
    <mergeCell ref="D63:F63"/>
    <mergeCell ref="D64:F64"/>
    <mergeCell ref="D65:F65"/>
    <mergeCell ref="D66:F66"/>
    <mergeCell ref="D67:F67"/>
    <mergeCell ref="D68:F68"/>
    <mergeCell ref="D69:F69"/>
    <mergeCell ref="D70:F70"/>
    <mergeCell ref="D71:F71"/>
    <mergeCell ref="D60:F60"/>
    <mergeCell ref="D49:F49"/>
    <mergeCell ref="D50:F50"/>
    <mergeCell ref="D51:F51"/>
    <mergeCell ref="D52:F52"/>
    <mergeCell ref="D53:F53"/>
    <mergeCell ref="D54:F54"/>
    <mergeCell ref="D55:F55"/>
    <mergeCell ref="D56:F56"/>
    <mergeCell ref="D57:F57"/>
    <mergeCell ref="D58:F58"/>
    <mergeCell ref="D59:F59"/>
    <mergeCell ref="D48:F48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D46:F46"/>
    <mergeCell ref="D47:F47"/>
    <mergeCell ref="D36:F36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24:F24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12:F12"/>
    <mergeCell ref="B1:G1"/>
    <mergeCell ref="B2:G2"/>
    <mergeCell ref="B3:G3"/>
    <mergeCell ref="B4:G4"/>
    <mergeCell ref="A5:G5"/>
    <mergeCell ref="C6:F6"/>
    <mergeCell ref="D7:F7"/>
    <mergeCell ref="D8:F8"/>
    <mergeCell ref="D9:F9"/>
    <mergeCell ref="D10:F10"/>
    <mergeCell ref="D11:F11"/>
  </mergeCells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1"/>
  <sheetViews>
    <sheetView showGridLines="0" workbookViewId="0">
      <pane ySplit="6" topLeftCell="A40" activePane="bottomLeft" state="frozen"/>
      <selection pane="bottomLeft" activeCell="F47" sqref="F47"/>
    </sheetView>
  </sheetViews>
  <sheetFormatPr baseColWidth="10" defaultRowHeight="15" x14ac:dyDescent="0.25"/>
  <cols>
    <col min="1" max="1" width="1" customWidth="1"/>
    <col min="2" max="2" width="11.42578125" style="17"/>
    <col min="3" max="3" width="69" customWidth="1"/>
    <col min="4" max="4" width="23.85546875" customWidth="1"/>
    <col min="5" max="6" width="16.85546875" bestFit="1" customWidth="1"/>
  </cols>
  <sheetData>
    <row r="1" spans="2:6" x14ac:dyDescent="0.25">
      <c r="B1" s="31"/>
      <c r="C1" s="32"/>
      <c r="D1" s="33"/>
    </row>
    <row r="2" spans="2:6" ht="15" customHeight="1" x14ac:dyDescent="0.25">
      <c r="B2" s="52" t="s">
        <v>0</v>
      </c>
      <c r="C2" s="53"/>
      <c r="D2" s="54"/>
    </row>
    <row r="3" spans="2:6" ht="15" customHeight="1" x14ac:dyDescent="0.25">
      <c r="B3" s="37" t="s">
        <v>72</v>
      </c>
      <c r="C3" s="38"/>
      <c r="D3" s="39"/>
    </row>
    <row r="4" spans="2:6" ht="15.75" customHeight="1" thickBot="1" x14ac:dyDescent="0.3">
      <c r="B4" s="40" t="s">
        <v>2</v>
      </c>
      <c r="C4" s="41"/>
      <c r="D4" s="42"/>
    </row>
    <row r="5" spans="2:6" ht="6.75" customHeight="1" x14ac:dyDescent="0.25"/>
    <row r="6" spans="2:6" s="17" customFormat="1" x14ac:dyDescent="0.25">
      <c r="B6" s="2" t="s">
        <v>3</v>
      </c>
      <c r="C6" s="2" t="s">
        <v>4</v>
      </c>
      <c r="D6" s="3" t="s">
        <v>5</v>
      </c>
    </row>
    <row r="7" spans="2:6" ht="18" customHeight="1" x14ac:dyDescent="0.25">
      <c r="B7" s="18">
        <v>51101</v>
      </c>
      <c r="C7" s="19" t="s">
        <v>73</v>
      </c>
      <c r="D7" s="6">
        <v>348147061.75</v>
      </c>
      <c r="E7" s="7"/>
      <c r="F7" s="8"/>
    </row>
    <row r="8" spans="2:6" ht="18" customHeight="1" x14ac:dyDescent="0.25">
      <c r="B8" s="20">
        <v>51201</v>
      </c>
      <c r="C8" s="21" t="s">
        <v>74</v>
      </c>
      <c r="D8" s="11">
        <v>4322245.2700000005</v>
      </c>
      <c r="E8" s="7"/>
      <c r="F8" s="8"/>
    </row>
    <row r="9" spans="2:6" ht="18" customHeight="1" x14ac:dyDescent="0.25">
      <c r="B9" s="18">
        <v>51501</v>
      </c>
      <c r="C9" s="19" t="s">
        <v>75</v>
      </c>
      <c r="D9" s="6">
        <v>852737425.21000004</v>
      </c>
      <c r="E9" s="7"/>
      <c r="F9" s="8"/>
    </row>
    <row r="10" spans="2:6" ht="18" customHeight="1" x14ac:dyDescent="0.25">
      <c r="B10" s="20">
        <v>51901</v>
      </c>
      <c r="C10" s="21" t="s">
        <v>76</v>
      </c>
      <c r="D10" s="11">
        <v>109700502.24000001</v>
      </c>
      <c r="E10" s="7"/>
      <c r="F10" s="8"/>
    </row>
    <row r="11" spans="2:6" ht="18" customHeight="1" x14ac:dyDescent="0.25">
      <c r="B11" s="18">
        <v>52101</v>
      </c>
      <c r="C11" s="19" t="s">
        <v>77</v>
      </c>
      <c r="D11" s="6">
        <v>39452969.460000001</v>
      </c>
      <c r="E11" s="7"/>
      <c r="F11" s="8"/>
    </row>
    <row r="12" spans="2:6" ht="18" customHeight="1" x14ac:dyDescent="0.25">
      <c r="B12" s="20">
        <v>52201</v>
      </c>
      <c r="C12" s="21" t="s">
        <v>78</v>
      </c>
      <c r="D12" s="11">
        <v>2476911.4299999997</v>
      </c>
      <c r="E12" s="7"/>
      <c r="F12" s="8"/>
    </row>
    <row r="13" spans="2:6" ht="18" customHeight="1" x14ac:dyDescent="0.25">
      <c r="B13" s="18">
        <v>52301</v>
      </c>
      <c r="C13" s="19" t="s">
        <v>79</v>
      </c>
      <c r="D13" s="6">
        <v>61213713.560000002</v>
      </c>
      <c r="E13" s="7"/>
      <c r="F13" s="8"/>
    </row>
    <row r="14" spans="2:6" ht="18" customHeight="1" x14ac:dyDescent="0.25">
      <c r="B14" s="20">
        <v>52901</v>
      </c>
      <c r="C14" s="21" t="s">
        <v>80</v>
      </c>
      <c r="D14" s="11">
        <v>337455594.76999998</v>
      </c>
      <c r="E14" s="7"/>
      <c r="F14" s="8"/>
    </row>
    <row r="15" spans="2:6" ht="18" customHeight="1" x14ac:dyDescent="0.25">
      <c r="B15" s="18">
        <v>52902</v>
      </c>
      <c r="C15" s="19" t="s">
        <v>81</v>
      </c>
      <c r="D15" s="6">
        <v>17204509.859999999</v>
      </c>
      <c r="E15" s="7"/>
      <c r="F15" s="8"/>
    </row>
    <row r="16" spans="2:6" ht="18" customHeight="1" x14ac:dyDescent="0.25">
      <c r="B16" s="20">
        <v>53201</v>
      </c>
      <c r="C16" s="21" t="s">
        <v>82</v>
      </c>
      <c r="D16" s="11">
        <v>1629749.22</v>
      </c>
      <c r="E16" s="7"/>
      <c r="F16" s="8"/>
    </row>
    <row r="17" spans="2:6" ht="18" customHeight="1" x14ac:dyDescent="0.25">
      <c r="B17" s="18">
        <v>54101</v>
      </c>
      <c r="C17" s="19" t="s">
        <v>83</v>
      </c>
      <c r="D17" s="6">
        <v>724302424.38999999</v>
      </c>
      <c r="E17" s="7"/>
      <c r="F17" s="8"/>
    </row>
    <row r="18" spans="2:6" ht="18" customHeight="1" x14ac:dyDescent="0.25">
      <c r="B18" s="20">
        <v>54103</v>
      </c>
      <c r="C18" s="21" t="s">
        <v>84</v>
      </c>
      <c r="D18" s="11">
        <v>240493547.77000001</v>
      </c>
      <c r="E18" s="7"/>
      <c r="F18" s="8"/>
    </row>
    <row r="19" spans="2:6" ht="18" customHeight="1" x14ac:dyDescent="0.25">
      <c r="B19" s="18">
        <v>54104</v>
      </c>
      <c r="C19" s="19" t="s">
        <v>85</v>
      </c>
      <c r="D19" s="6">
        <v>612405514.41999996</v>
      </c>
      <c r="E19" s="7"/>
      <c r="F19" s="8"/>
    </row>
    <row r="20" spans="2:6" ht="18" customHeight="1" x14ac:dyDescent="0.25">
      <c r="B20" s="20">
        <v>54201</v>
      </c>
      <c r="C20" s="21" t="s">
        <v>86</v>
      </c>
      <c r="D20" s="11">
        <v>74897075.329999998</v>
      </c>
      <c r="E20" s="7"/>
      <c r="F20" s="8"/>
    </row>
    <row r="21" spans="2:6" ht="18" customHeight="1" x14ac:dyDescent="0.25">
      <c r="B21" s="18">
        <v>54301</v>
      </c>
      <c r="C21" s="19" t="s">
        <v>87</v>
      </c>
      <c r="D21" s="6">
        <v>37539336.880000003</v>
      </c>
      <c r="E21" s="7"/>
      <c r="F21" s="8"/>
    </row>
    <row r="22" spans="2:6" ht="18" customHeight="1" x14ac:dyDescent="0.25">
      <c r="B22" s="20">
        <v>54303</v>
      </c>
      <c r="C22" s="21" t="s">
        <v>88</v>
      </c>
      <c r="D22" s="11">
        <v>3470125</v>
      </c>
      <c r="E22" s="7"/>
      <c r="F22" s="8"/>
    </row>
    <row r="23" spans="2:6" ht="18" customHeight="1" x14ac:dyDescent="0.25">
      <c r="B23" s="18">
        <v>54501</v>
      </c>
      <c r="C23" s="19" t="s">
        <v>89</v>
      </c>
      <c r="D23" s="6">
        <v>1272450</v>
      </c>
      <c r="E23" s="7"/>
      <c r="F23" s="8"/>
    </row>
    <row r="24" spans="2:6" ht="18" customHeight="1" x14ac:dyDescent="0.25">
      <c r="B24" s="20">
        <v>54502</v>
      </c>
      <c r="C24" s="21" t="s">
        <v>90</v>
      </c>
      <c r="D24" s="11">
        <v>1584167.99</v>
      </c>
      <c r="E24" s="7"/>
      <c r="F24" s="8"/>
    </row>
    <row r="25" spans="2:6" ht="18" customHeight="1" x14ac:dyDescent="0.25">
      <c r="B25" s="18">
        <v>55101</v>
      </c>
      <c r="C25" s="19" t="s">
        <v>91</v>
      </c>
      <c r="D25" s="6">
        <v>120411374.86999999</v>
      </c>
      <c r="E25" s="7"/>
      <c r="F25" s="8"/>
    </row>
    <row r="26" spans="2:6" ht="18" customHeight="1" x14ac:dyDescent="0.25">
      <c r="B26" s="20">
        <v>55102</v>
      </c>
      <c r="C26" s="21" t="s">
        <v>92</v>
      </c>
      <c r="D26" s="11">
        <v>120092108.86</v>
      </c>
      <c r="E26" s="7"/>
      <c r="F26" s="8"/>
    </row>
    <row r="27" spans="2:6" ht="18" customHeight="1" x14ac:dyDescent="0.25">
      <c r="B27" s="18">
        <v>56101</v>
      </c>
      <c r="C27" s="19" t="s">
        <v>93</v>
      </c>
      <c r="D27" s="6">
        <v>3601342.58</v>
      </c>
      <c r="E27" s="7"/>
      <c r="F27" s="8"/>
    </row>
    <row r="28" spans="2:6" ht="18" customHeight="1" x14ac:dyDescent="0.25">
      <c r="B28" s="20">
        <v>56201</v>
      </c>
      <c r="C28" s="21" t="s">
        <v>94</v>
      </c>
      <c r="D28" s="11">
        <v>1781483.07</v>
      </c>
      <c r="E28" s="7"/>
      <c r="F28" s="8"/>
    </row>
    <row r="29" spans="2:6" ht="18" customHeight="1" x14ac:dyDescent="0.25">
      <c r="B29" s="18">
        <v>56301</v>
      </c>
      <c r="C29" s="19" t="s">
        <v>95</v>
      </c>
      <c r="D29" s="6">
        <v>342349531.69999999</v>
      </c>
      <c r="E29" s="7"/>
      <c r="F29" s="8"/>
    </row>
    <row r="30" spans="2:6" ht="18" customHeight="1" x14ac:dyDescent="0.25">
      <c r="B30" s="20">
        <v>56401</v>
      </c>
      <c r="C30" s="21" t="s">
        <v>96</v>
      </c>
      <c r="D30" s="11">
        <v>14549393.23</v>
      </c>
      <c r="E30" s="7"/>
      <c r="F30" s="8"/>
    </row>
    <row r="31" spans="2:6" ht="18" customHeight="1" x14ac:dyDescent="0.25">
      <c r="B31" s="18">
        <v>56501</v>
      </c>
      <c r="C31" s="19" t="s">
        <v>97</v>
      </c>
      <c r="D31" s="6">
        <v>259955901.70000002</v>
      </c>
      <c r="E31" s="7"/>
      <c r="F31" s="8"/>
    </row>
    <row r="32" spans="2:6" ht="18" customHeight="1" x14ac:dyDescent="0.25">
      <c r="B32" s="20">
        <v>56601</v>
      </c>
      <c r="C32" s="21" t="s">
        <v>98</v>
      </c>
      <c r="D32" s="11">
        <v>4689489.6400000006</v>
      </c>
      <c r="E32" s="7"/>
      <c r="F32" s="8"/>
    </row>
    <row r="33" spans="2:6" ht="18" customHeight="1" x14ac:dyDescent="0.25">
      <c r="B33" s="18">
        <v>56701</v>
      </c>
      <c r="C33" s="19" t="s">
        <v>114</v>
      </c>
      <c r="D33" s="6">
        <v>2760084.79</v>
      </c>
      <c r="E33" s="7"/>
      <c r="F33" s="8"/>
    </row>
    <row r="34" spans="2:6" ht="18" customHeight="1" x14ac:dyDescent="0.25">
      <c r="B34" s="20">
        <v>56901</v>
      </c>
      <c r="C34" s="21" t="s">
        <v>99</v>
      </c>
      <c r="D34" s="11">
        <v>1870597.44</v>
      </c>
      <c r="E34" s="7"/>
      <c r="F34" s="8"/>
    </row>
    <row r="35" spans="2:6" ht="18" customHeight="1" x14ac:dyDescent="0.25">
      <c r="B35" s="18">
        <v>56902</v>
      </c>
      <c r="C35" s="19" t="s">
        <v>100</v>
      </c>
      <c r="D35" s="6">
        <v>112746632.03999999</v>
      </c>
      <c r="E35" s="7"/>
      <c r="F35" s="8"/>
    </row>
    <row r="36" spans="2:6" ht="18" customHeight="1" x14ac:dyDescent="0.25">
      <c r="B36" s="20">
        <v>56903</v>
      </c>
      <c r="C36" s="21" t="s">
        <v>101</v>
      </c>
      <c r="D36" s="11">
        <v>980915.69</v>
      </c>
      <c r="E36" s="7"/>
      <c r="F36" s="8"/>
    </row>
    <row r="37" spans="2:6" ht="18" customHeight="1" x14ac:dyDescent="0.25">
      <c r="B37" s="18">
        <v>56905</v>
      </c>
      <c r="C37" s="19" t="s">
        <v>102</v>
      </c>
      <c r="D37" s="6">
        <v>70075.7</v>
      </c>
      <c r="E37" s="7"/>
      <c r="F37" s="8"/>
    </row>
    <row r="38" spans="2:6" ht="18" customHeight="1" x14ac:dyDescent="0.25">
      <c r="B38" s="20">
        <v>56909</v>
      </c>
      <c r="C38" s="21" t="s">
        <v>103</v>
      </c>
      <c r="D38" s="11">
        <v>50681.79</v>
      </c>
      <c r="E38" s="7"/>
      <c r="F38" s="8"/>
    </row>
    <row r="39" spans="2:6" ht="18" customHeight="1" x14ac:dyDescent="0.25">
      <c r="B39" s="18">
        <v>51301</v>
      </c>
      <c r="C39" s="19" t="s">
        <v>104</v>
      </c>
      <c r="D39" s="6">
        <v>87698661.25999999</v>
      </c>
      <c r="E39" s="7"/>
      <c r="F39" s="8"/>
    </row>
    <row r="40" spans="2:6" ht="18" customHeight="1" x14ac:dyDescent="0.25">
      <c r="B40" s="20">
        <v>57101</v>
      </c>
      <c r="C40" s="21" t="s">
        <v>105</v>
      </c>
      <c r="D40" s="11">
        <v>1086619.2</v>
      </c>
      <c r="E40" s="7"/>
      <c r="F40" s="8"/>
    </row>
    <row r="41" spans="2:6" ht="18" customHeight="1" x14ac:dyDescent="0.25">
      <c r="B41" s="18">
        <v>57801</v>
      </c>
      <c r="C41" s="19" t="s">
        <v>106</v>
      </c>
      <c r="D41" s="6">
        <v>17756911.5</v>
      </c>
      <c r="E41" s="7"/>
      <c r="F41" s="8"/>
    </row>
    <row r="42" spans="2:6" ht="18" customHeight="1" x14ac:dyDescent="0.25">
      <c r="B42" s="20">
        <v>59101</v>
      </c>
      <c r="C42" s="21" t="s">
        <v>107</v>
      </c>
      <c r="D42" s="11">
        <v>103192276.04000001</v>
      </c>
      <c r="E42" s="7"/>
      <c r="F42" s="8"/>
    </row>
    <row r="43" spans="2:6" ht="18" customHeight="1" x14ac:dyDescent="0.25">
      <c r="B43" s="18">
        <v>59201</v>
      </c>
      <c r="C43" s="19" t="s">
        <v>108</v>
      </c>
      <c r="D43" s="6">
        <v>48287878.920000002</v>
      </c>
      <c r="E43" s="7"/>
      <c r="F43" s="8"/>
    </row>
    <row r="44" spans="2:6" ht="18" customHeight="1" x14ac:dyDescent="0.25">
      <c r="B44" s="20">
        <v>59301</v>
      </c>
      <c r="C44" s="21" t="s">
        <v>109</v>
      </c>
      <c r="D44" s="11">
        <v>30795.71</v>
      </c>
      <c r="E44" s="7"/>
      <c r="F44" s="8"/>
    </row>
    <row r="45" spans="2:6" ht="18" customHeight="1" x14ac:dyDescent="0.25">
      <c r="B45" s="18">
        <v>59701</v>
      </c>
      <c r="C45" s="19" t="s">
        <v>110</v>
      </c>
      <c r="D45" s="6">
        <v>33134879.479999997</v>
      </c>
      <c r="E45" s="7"/>
      <c r="F45" s="8"/>
    </row>
    <row r="46" spans="2:6" ht="18" customHeight="1" x14ac:dyDescent="0.25">
      <c r="B46" s="20">
        <v>59901</v>
      </c>
      <c r="C46" s="21" t="s">
        <v>111</v>
      </c>
      <c r="D46" s="11">
        <v>17920</v>
      </c>
      <c r="E46" s="7"/>
      <c r="F46" s="8"/>
    </row>
    <row r="47" spans="2:6" ht="18" customHeight="1" x14ac:dyDescent="0.25">
      <c r="B47" s="18"/>
      <c r="C47" s="19"/>
      <c r="D47" s="6"/>
      <c r="F47" s="8"/>
    </row>
    <row r="48" spans="2:6" ht="18" customHeight="1" x14ac:dyDescent="0.25">
      <c r="B48" s="18"/>
      <c r="C48" s="22" t="s">
        <v>112</v>
      </c>
      <c r="D48" s="13">
        <f>SUM(D7:D46)</f>
        <v>4747420879.7599983</v>
      </c>
      <c r="E48" s="7"/>
      <c r="F48" s="8"/>
    </row>
    <row r="49" spans="2:4" s="14" customFormat="1" ht="18" customHeight="1" x14ac:dyDescent="0.25">
      <c r="B49" s="23"/>
      <c r="C49" s="24"/>
      <c r="D49" s="25"/>
    </row>
    <row r="50" spans="2:4" ht="33.75" customHeight="1" x14ac:dyDescent="0.25">
      <c r="B50" s="51" t="s">
        <v>113</v>
      </c>
      <c r="C50" s="51"/>
      <c r="D50" s="51"/>
    </row>
    <row r="51" spans="2:4" x14ac:dyDescent="0.25">
      <c r="D51" s="7"/>
    </row>
  </sheetData>
  <mergeCells count="5">
    <mergeCell ref="B1:D1"/>
    <mergeCell ref="B2:D2"/>
    <mergeCell ref="B3:D3"/>
    <mergeCell ref="B4:D4"/>
    <mergeCell ref="B50:D5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showGridLines="0" tabSelected="1" workbookViewId="0">
      <pane ySplit="6" topLeftCell="A7" activePane="bottomLeft" state="frozen"/>
      <selection pane="bottomLeft" activeCell="B1" sqref="B1:G1"/>
    </sheetView>
  </sheetViews>
  <sheetFormatPr baseColWidth="10" defaultRowHeight="15" x14ac:dyDescent="0.25"/>
  <cols>
    <col min="1" max="1" width="1.42578125" customWidth="1"/>
    <col min="2" max="2" width="8.5703125" customWidth="1"/>
    <col min="3" max="3" width="1.42578125" style="14" customWidth="1"/>
    <col min="4" max="4" width="19.28515625" customWidth="1"/>
    <col min="6" max="6" width="41.5703125" customWidth="1"/>
    <col min="7" max="7" width="27.85546875" style="7" customWidth="1"/>
    <col min="8" max="9" width="17.85546875" bestFit="1" customWidth="1"/>
  </cols>
  <sheetData>
    <row r="1" spans="1:9" x14ac:dyDescent="0.25">
      <c r="B1" s="31"/>
      <c r="C1" s="32"/>
      <c r="D1" s="32"/>
      <c r="E1" s="32"/>
      <c r="F1" s="32"/>
      <c r="G1" s="33"/>
    </row>
    <row r="2" spans="1:9" x14ac:dyDescent="0.25">
      <c r="B2" s="34" t="s">
        <v>0</v>
      </c>
      <c r="C2" s="35"/>
      <c r="D2" s="35"/>
      <c r="E2" s="35"/>
      <c r="F2" s="35"/>
      <c r="G2" s="36"/>
    </row>
    <row r="3" spans="1:9" ht="15" customHeight="1" x14ac:dyDescent="0.25">
      <c r="B3" s="37" t="s">
        <v>1</v>
      </c>
      <c r="C3" s="38"/>
      <c r="D3" s="38"/>
      <c r="E3" s="38"/>
      <c r="F3" s="38"/>
      <c r="G3" s="39"/>
    </row>
    <row r="4" spans="1:9" ht="15" customHeight="1" thickBot="1" x14ac:dyDescent="0.3">
      <c r="B4" s="40" t="s">
        <v>2</v>
      </c>
      <c r="C4" s="41"/>
      <c r="D4" s="41"/>
      <c r="E4" s="41"/>
      <c r="F4" s="41"/>
      <c r="G4" s="42"/>
    </row>
    <row r="5" spans="1:9" ht="6" customHeight="1" x14ac:dyDescent="0.25">
      <c r="A5" s="43"/>
      <c r="B5" s="43"/>
      <c r="C5" s="43"/>
      <c r="D5" s="43"/>
      <c r="E5" s="43"/>
      <c r="F5" s="43"/>
      <c r="G5" s="43"/>
    </row>
    <row r="6" spans="1:9" x14ac:dyDescent="0.25">
      <c r="B6" s="1" t="s">
        <v>3</v>
      </c>
      <c r="C6" s="44" t="s">
        <v>4</v>
      </c>
      <c r="D6" s="45"/>
      <c r="E6" s="45"/>
      <c r="F6" s="46"/>
      <c r="G6" s="1" t="s">
        <v>5</v>
      </c>
    </row>
    <row r="7" spans="1:9" ht="18" customHeight="1" x14ac:dyDescent="0.25">
      <c r="B7" s="4">
        <v>58101</v>
      </c>
      <c r="C7" s="5"/>
      <c r="D7" s="47" t="s">
        <v>6</v>
      </c>
      <c r="E7" s="47"/>
      <c r="F7" s="47"/>
      <c r="G7" s="6">
        <v>39490046.630000003</v>
      </c>
      <c r="H7" s="7"/>
      <c r="I7" s="8"/>
    </row>
    <row r="8" spans="1:9" ht="18" customHeight="1" x14ac:dyDescent="0.25">
      <c r="B8" s="9">
        <v>58103</v>
      </c>
      <c r="C8" s="10"/>
      <c r="D8" s="30" t="s">
        <v>7</v>
      </c>
      <c r="E8" s="30"/>
      <c r="F8" s="30"/>
      <c r="G8" s="11">
        <v>20419923765.48</v>
      </c>
      <c r="H8" s="7"/>
      <c r="I8" s="8"/>
    </row>
    <row r="9" spans="1:9" ht="18" customHeight="1" x14ac:dyDescent="0.25">
      <c r="B9" s="4">
        <v>58202</v>
      </c>
      <c r="C9" s="5"/>
      <c r="D9" s="48" t="s">
        <v>8</v>
      </c>
      <c r="E9" s="48"/>
      <c r="F9" s="48"/>
      <c r="G9" s="6">
        <v>1245727202.5699999</v>
      </c>
      <c r="H9" s="7"/>
      <c r="I9" s="8"/>
    </row>
    <row r="10" spans="1:9" ht="18" customHeight="1" x14ac:dyDescent="0.25">
      <c r="B10" s="9">
        <v>58301</v>
      </c>
      <c r="C10" s="10"/>
      <c r="D10" s="30" t="s">
        <v>9</v>
      </c>
      <c r="E10" s="30"/>
      <c r="F10" s="30"/>
      <c r="G10" s="11">
        <v>9882045217.0799999</v>
      </c>
      <c r="H10" s="7"/>
      <c r="I10" s="8"/>
    </row>
    <row r="11" spans="1:9" ht="18" customHeight="1" x14ac:dyDescent="0.25">
      <c r="B11" s="4">
        <v>58903</v>
      </c>
      <c r="C11" s="5"/>
      <c r="D11" s="48" t="s">
        <v>10</v>
      </c>
      <c r="E11" s="48"/>
      <c r="F11" s="48"/>
      <c r="G11" s="6">
        <v>636126158.85000002</v>
      </c>
      <c r="H11" s="7"/>
      <c r="I11" s="8"/>
    </row>
    <row r="12" spans="1:9" ht="18" customHeight="1" x14ac:dyDescent="0.25">
      <c r="B12" s="9">
        <v>58904</v>
      </c>
      <c r="C12" s="10"/>
      <c r="D12" s="30" t="s">
        <v>11</v>
      </c>
      <c r="E12" s="30"/>
      <c r="F12" s="30"/>
      <c r="G12" s="11">
        <v>6253225</v>
      </c>
      <c r="H12" s="7"/>
      <c r="I12" s="8"/>
    </row>
    <row r="13" spans="1:9" ht="18" customHeight="1" x14ac:dyDescent="0.25">
      <c r="B13" s="4">
        <v>61101</v>
      </c>
      <c r="C13" s="5"/>
      <c r="D13" s="48" t="s">
        <v>12</v>
      </c>
      <c r="E13" s="48"/>
      <c r="F13" s="48"/>
      <c r="G13" s="6">
        <v>67567366.090000004</v>
      </c>
      <c r="H13" s="7"/>
      <c r="I13" s="8"/>
    </row>
    <row r="14" spans="1:9" ht="18" customHeight="1" x14ac:dyDescent="0.25">
      <c r="B14" s="9">
        <v>61201</v>
      </c>
      <c r="C14" s="10"/>
      <c r="D14" s="30" t="s">
        <v>13</v>
      </c>
      <c r="E14" s="30"/>
      <c r="F14" s="30"/>
      <c r="G14" s="11">
        <v>99578067.180000007</v>
      </c>
      <c r="H14" s="7"/>
      <c r="I14" s="8"/>
    </row>
    <row r="15" spans="1:9" ht="18" customHeight="1" x14ac:dyDescent="0.25">
      <c r="B15" s="4">
        <v>61202</v>
      </c>
      <c r="C15" s="5"/>
      <c r="D15" s="48" t="s">
        <v>14</v>
      </c>
      <c r="E15" s="48"/>
      <c r="F15" s="48"/>
      <c r="G15" s="6">
        <v>1085976404.5</v>
      </c>
      <c r="H15" s="7"/>
      <c r="I15" s="8"/>
    </row>
    <row r="16" spans="1:9" ht="18" customHeight="1" x14ac:dyDescent="0.25">
      <c r="B16" s="9">
        <v>61203</v>
      </c>
      <c r="C16" s="10"/>
      <c r="D16" s="30" t="s">
        <v>15</v>
      </c>
      <c r="E16" s="30"/>
      <c r="F16" s="30"/>
      <c r="G16" s="11">
        <v>193761597.87</v>
      </c>
      <c r="H16" s="7"/>
      <c r="I16" s="8"/>
    </row>
    <row r="17" spans="2:9" ht="18" customHeight="1" x14ac:dyDescent="0.25">
      <c r="B17" s="4">
        <v>61204</v>
      </c>
      <c r="C17" s="5"/>
      <c r="D17" s="48" t="s">
        <v>16</v>
      </c>
      <c r="E17" s="48"/>
      <c r="F17" s="48"/>
      <c r="G17" s="6">
        <v>801536824.3499999</v>
      </c>
      <c r="H17" s="7"/>
      <c r="I17" s="8"/>
    </row>
    <row r="18" spans="2:9" ht="18" customHeight="1" x14ac:dyDescent="0.25">
      <c r="B18" s="9">
        <v>61206</v>
      </c>
      <c r="C18" s="10"/>
      <c r="D18" s="30" t="s">
        <v>17</v>
      </c>
      <c r="E18" s="30"/>
      <c r="F18" s="30"/>
      <c r="G18" s="11">
        <v>89698330.640000001</v>
      </c>
      <c r="H18" s="7"/>
      <c r="I18" s="8"/>
    </row>
    <row r="19" spans="2:9" ht="18" customHeight="1" x14ac:dyDescent="0.25">
      <c r="B19" s="4">
        <v>61207</v>
      </c>
      <c r="C19" s="5"/>
      <c r="D19" s="48" t="s">
        <v>18</v>
      </c>
      <c r="E19" s="48"/>
      <c r="F19" s="48"/>
      <c r="G19" s="6">
        <v>14536699.01</v>
      </c>
      <c r="H19" s="7"/>
      <c r="I19" s="8"/>
    </row>
    <row r="20" spans="2:9" ht="18" customHeight="1" x14ac:dyDescent="0.25">
      <c r="B20" s="9">
        <v>61208</v>
      </c>
      <c r="C20" s="10"/>
      <c r="D20" s="30" t="s">
        <v>19</v>
      </c>
      <c r="E20" s="30"/>
      <c r="F20" s="30"/>
      <c r="G20" s="11">
        <v>428058339.46999997</v>
      </c>
      <c r="H20" s="7"/>
      <c r="I20" s="8"/>
    </row>
    <row r="21" spans="2:9" ht="18" customHeight="1" x14ac:dyDescent="0.25">
      <c r="B21" s="4">
        <v>61209</v>
      </c>
      <c r="C21" s="5"/>
      <c r="D21" s="48" t="s">
        <v>20</v>
      </c>
      <c r="E21" s="48"/>
      <c r="F21" s="48"/>
      <c r="G21" s="6">
        <v>178245524.65000001</v>
      </c>
      <c r="H21" s="7"/>
      <c r="I21" s="8"/>
    </row>
    <row r="22" spans="2:9" ht="18" customHeight="1" x14ac:dyDescent="0.25">
      <c r="B22" s="9">
        <v>61210</v>
      </c>
      <c r="C22" s="10"/>
      <c r="D22" s="30" t="s">
        <v>21</v>
      </c>
      <c r="E22" s="30"/>
      <c r="F22" s="30"/>
      <c r="G22" s="11">
        <v>7869809.3600000003</v>
      </c>
      <c r="H22" s="7"/>
      <c r="I22" s="8"/>
    </row>
    <row r="23" spans="2:9" ht="18" customHeight="1" x14ac:dyDescent="0.25">
      <c r="B23" s="4">
        <v>61211</v>
      </c>
      <c r="C23" s="5"/>
      <c r="D23" s="48" t="s">
        <v>22</v>
      </c>
      <c r="E23" s="48"/>
      <c r="F23" s="48"/>
      <c r="G23" s="6">
        <v>2032631.81</v>
      </c>
      <c r="H23" s="7"/>
      <c r="I23" s="8"/>
    </row>
    <row r="24" spans="2:9" ht="18" customHeight="1" x14ac:dyDescent="0.25">
      <c r="B24" s="9">
        <v>61212</v>
      </c>
      <c r="C24" s="10"/>
      <c r="D24" s="30" t="s">
        <v>23</v>
      </c>
      <c r="E24" s="30"/>
      <c r="F24" s="30"/>
      <c r="G24" s="11">
        <v>688549384.17999995</v>
      </c>
      <c r="H24" s="7"/>
      <c r="I24" s="8"/>
    </row>
    <row r="25" spans="2:9" ht="18" customHeight="1" x14ac:dyDescent="0.25">
      <c r="B25" s="4">
        <v>61213</v>
      </c>
      <c r="C25" s="5"/>
      <c r="D25" s="48" t="s">
        <v>24</v>
      </c>
      <c r="E25" s="48"/>
      <c r="F25" s="48"/>
      <c r="G25" s="6">
        <v>691623062.32000005</v>
      </c>
      <c r="H25" s="7"/>
      <c r="I25" s="8"/>
    </row>
    <row r="26" spans="2:9" ht="18" customHeight="1" x14ac:dyDescent="0.25">
      <c r="B26" s="9">
        <v>61214</v>
      </c>
      <c r="C26" s="10"/>
      <c r="D26" s="30" t="s">
        <v>25</v>
      </c>
      <c r="E26" s="30"/>
      <c r="F26" s="30"/>
      <c r="G26" s="11">
        <v>21048058.659999996</v>
      </c>
      <c r="H26" s="7"/>
      <c r="I26" s="8"/>
    </row>
    <row r="27" spans="2:9" ht="18" customHeight="1" x14ac:dyDescent="0.25">
      <c r="B27" s="4">
        <v>61301</v>
      </c>
      <c r="C27" s="5"/>
      <c r="D27" s="48" t="s">
        <v>26</v>
      </c>
      <c r="E27" s="48"/>
      <c r="F27" s="48"/>
      <c r="G27" s="6">
        <v>242566619.25</v>
      </c>
      <c r="H27" s="7"/>
      <c r="I27" s="8"/>
    </row>
    <row r="28" spans="2:9" ht="18" customHeight="1" x14ac:dyDescent="0.25">
      <c r="B28" s="9">
        <v>61302</v>
      </c>
      <c r="C28" s="10"/>
      <c r="D28" s="30" t="s">
        <v>27</v>
      </c>
      <c r="E28" s="30"/>
      <c r="F28" s="30"/>
      <c r="G28" s="11">
        <v>514240.45</v>
      </c>
      <c r="H28" s="7"/>
      <c r="I28" s="8"/>
    </row>
    <row r="29" spans="2:9" ht="18" customHeight="1" x14ac:dyDescent="0.25">
      <c r="B29" s="4">
        <v>61304</v>
      </c>
      <c r="C29" s="5"/>
      <c r="D29" s="48" t="s">
        <v>28</v>
      </c>
      <c r="E29" s="48"/>
      <c r="F29" s="48"/>
      <c r="G29" s="6">
        <v>13475415.41</v>
      </c>
      <c r="H29" s="7"/>
      <c r="I29" s="8"/>
    </row>
    <row r="30" spans="2:9" ht="18" customHeight="1" x14ac:dyDescent="0.25">
      <c r="B30" s="9">
        <v>61305</v>
      </c>
      <c r="C30" s="10"/>
      <c r="D30" s="30" t="s">
        <v>29</v>
      </c>
      <c r="E30" s="30"/>
      <c r="F30" s="30"/>
      <c r="G30" s="11">
        <v>5060382.45</v>
      </c>
      <c r="H30" s="7"/>
      <c r="I30" s="8"/>
    </row>
    <row r="31" spans="2:9" ht="18" customHeight="1" x14ac:dyDescent="0.25">
      <c r="B31" s="4">
        <v>61306</v>
      </c>
      <c r="C31" s="5"/>
      <c r="D31" s="48" t="s">
        <v>30</v>
      </c>
      <c r="E31" s="48"/>
      <c r="F31" s="48"/>
      <c r="G31" s="6">
        <v>3504474.38</v>
      </c>
      <c r="H31" s="7"/>
      <c r="I31" s="8"/>
    </row>
    <row r="32" spans="2:9" ht="18" customHeight="1" x14ac:dyDescent="0.25">
      <c r="B32" s="9">
        <v>61307</v>
      </c>
      <c r="C32" s="10"/>
      <c r="D32" s="30" t="s">
        <v>31</v>
      </c>
      <c r="E32" s="30"/>
      <c r="F32" s="30"/>
      <c r="G32" s="11">
        <v>9937347.7799999993</v>
      </c>
      <c r="H32" s="7"/>
      <c r="I32" s="8"/>
    </row>
    <row r="33" spans="2:9" ht="18" customHeight="1" x14ac:dyDescent="0.25">
      <c r="B33" s="4">
        <v>61308</v>
      </c>
      <c r="C33" s="5"/>
      <c r="D33" s="48" t="s">
        <v>32</v>
      </c>
      <c r="E33" s="48"/>
      <c r="F33" s="48"/>
      <c r="G33" s="6">
        <v>3063542.43</v>
      </c>
      <c r="H33" s="7"/>
      <c r="I33" s="8"/>
    </row>
    <row r="34" spans="2:9" ht="18" customHeight="1" x14ac:dyDescent="0.25">
      <c r="B34" s="9">
        <v>61311</v>
      </c>
      <c r="C34" s="10"/>
      <c r="D34" s="30" t="s">
        <v>33</v>
      </c>
      <c r="E34" s="30"/>
      <c r="F34" s="30"/>
      <c r="G34" s="11">
        <v>1496582.31</v>
      </c>
      <c r="H34" s="7"/>
      <c r="I34" s="8"/>
    </row>
    <row r="35" spans="2:9" ht="18" customHeight="1" x14ac:dyDescent="0.25">
      <c r="B35" s="4">
        <v>61402</v>
      </c>
      <c r="C35" s="5"/>
      <c r="D35" s="48" t="s">
        <v>34</v>
      </c>
      <c r="E35" s="48"/>
      <c r="F35" s="48"/>
      <c r="G35" s="6">
        <v>686876514.56000006</v>
      </c>
      <c r="H35" s="7"/>
      <c r="I35" s="8"/>
    </row>
    <row r="36" spans="2:9" ht="18" customHeight="1" x14ac:dyDescent="0.25">
      <c r="B36" s="9">
        <v>61403</v>
      </c>
      <c r="C36" s="10"/>
      <c r="D36" s="30" t="s">
        <v>35</v>
      </c>
      <c r="E36" s="30"/>
      <c r="F36" s="30"/>
      <c r="G36" s="11">
        <v>4553031.0599999996</v>
      </c>
      <c r="H36" s="7"/>
      <c r="I36" s="8"/>
    </row>
    <row r="37" spans="2:9" ht="18" customHeight="1" x14ac:dyDescent="0.25">
      <c r="B37" s="4">
        <v>61404</v>
      </c>
      <c r="C37" s="5"/>
      <c r="D37" s="48" t="s">
        <v>36</v>
      </c>
      <c r="E37" s="48"/>
      <c r="F37" s="48"/>
      <c r="G37" s="6">
        <v>16437215.970000001</v>
      </c>
      <c r="H37" s="7"/>
      <c r="I37" s="8"/>
    </row>
    <row r="38" spans="2:9" ht="18" customHeight="1" x14ac:dyDescent="0.25">
      <c r="B38" s="9">
        <v>61405</v>
      </c>
      <c r="C38" s="10"/>
      <c r="D38" s="30" t="s">
        <v>37</v>
      </c>
      <c r="E38" s="30"/>
      <c r="F38" s="30"/>
      <c r="G38" s="11">
        <v>109153044.19</v>
      </c>
      <c r="H38" s="7"/>
      <c r="I38" s="8"/>
    </row>
    <row r="39" spans="2:9" ht="18" customHeight="1" x14ac:dyDescent="0.25">
      <c r="B39" s="4">
        <v>61406</v>
      </c>
      <c r="C39" s="5"/>
      <c r="D39" s="48" t="s">
        <v>38</v>
      </c>
      <c r="E39" s="48"/>
      <c r="F39" s="48"/>
      <c r="G39" s="6">
        <v>126417652.18000001</v>
      </c>
      <c r="H39" s="7"/>
      <c r="I39" s="8"/>
    </row>
    <row r="40" spans="2:9" ht="18" customHeight="1" x14ac:dyDescent="0.25">
      <c r="B40" s="9">
        <v>61501</v>
      </c>
      <c r="C40" s="10"/>
      <c r="D40" s="30" t="s">
        <v>39</v>
      </c>
      <c r="E40" s="30"/>
      <c r="F40" s="30"/>
      <c r="G40" s="11">
        <v>5495951490.7799997</v>
      </c>
      <c r="H40" s="7"/>
      <c r="I40" s="8"/>
    </row>
    <row r="41" spans="2:9" ht="18" customHeight="1" x14ac:dyDescent="0.25">
      <c r="B41" s="4">
        <v>61502</v>
      </c>
      <c r="C41" s="5"/>
      <c r="D41" s="48" t="s">
        <v>40</v>
      </c>
      <c r="E41" s="48"/>
      <c r="F41" s="48"/>
      <c r="G41" s="6">
        <v>140588335.30000001</v>
      </c>
      <c r="H41" s="7"/>
      <c r="I41" s="8"/>
    </row>
    <row r="42" spans="2:9" ht="18" customHeight="1" x14ac:dyDescent="0.25">
      <c r="B42" s="9">
        <v>61503</v>
      </c>
      <c r="C42" s="10"/>
      <c r="D42" s="30" t="s">
        <v>41</v>
      </c>
      <c r="E42" s="30"/>
      <c r="F42" s="30"/>
      <c r="G42" s="11">
        <v>313910358.33999997</v>
      </c>
      <c r="H42" s="7"/>
      <c r="I42" s="8"/>
    </row>
    <row r="43" spans="2:9" ht="18" customHeight="1" x14ac:dyDescent="0.25">
      <c r="B43" s="4">
        <v>61504</v>
      </c>
      <c r="C43" s="5"/>
      <c r="D43" s="48" t="s">
        <v>42</v>
      </c>
      <c r="E43" s="48"/>
      <c r="F43" s="48"/>
      <c r="G43" s="6">
        <v>107057705.93000001</v>
      </c>
      <c r="H43" s="7"/>
      <c r="I43" s="8"/>
    </row>
    <row r="44" spans="2:9" ht="18" customHeight="1" x14ac:dyDescent="0.25">
      <c r="B44" s="9">
        <v>61605</v>
      </c>
      <c r="C44" s="10"/>
      <c r="D44" s="30" t="s">
        <v>43</v>
      </c>
      <c r="E44" s="30"/>
      <c r="F44" s="30"/>
      <c r="G44" s="11">
        <v>2062000022.98</v>
      </c>
      <c r="H44" s="7"/>
      <c r="I44" s="8"/>
    </row>
    <row r="45" spans="2:9" ht="18" customHeight="1" x14ac:dyDescent="0.25">
      <c r="B45" s="4">
        <v>61606</v>
      </c>
      <c r="C45" s="5"/>
      <c r="D45" s="48" t="s">
        <v>44</v>
      </c>
      <c r="E45" s="48"/>
      <c r="F45" s="48"/>
      <c r="G45" s="6">
        <v>281751803.44</v>
      </c>
      <c r="H45" s="7"/>
      <c r="I45" s="8"/>
    </row>
    <row r="46" spans="2:9" ht="18" customHeight="1" x14ac:dyDescent="0.25">
      <c r="B46" s="9">
        <v>61607</v>
      </c>
      <c r="C46" s="10"/>
      <c r="D46" s="30" t="s">
        <v>45</v>
      </c>
      <c r="E46" s="30"/>
      <c r="F46" s="30"/>
      <c r="G46" s="11">
        <v>69450386.450000003</v>
      </c>
      <c r="H46" s="7"/>
      <c r="I46" s="8"/>
    </row>
    <row r="47" spans="2:9" ht="18" customHeight="1" x14ac:dyDescent="0.25">
      <c r="B47" s="4">
        <v>61701</v>
      </c>
      <c r="C47" s="5"/>
      <c r="D47" s="48" t="s">
        <v>46</v>
      </c>
      <c r="E47" s="48"/>
      <c r="F47" s="48"/>
      <c r="G47" s="6">
        <v>442530815.28000003</v>
      </c>
      <c r="H47" s="7"/>
      <c r="I47" s="8"/>
    </row>
    <row r="48" spans="2:9" ht="18" customHeight="1" x14ac:dyDescent="0.25">
      <c r="B48" s="9">
        <v>61704</v>
      </c>
      <c r="C48" s="10"/>
      <c r="D48" s="30" t="s">
        <v>47</v>
      </c>
      <c r="E48" s="30"/>
      <c r="F48" s="30"/>
      <c r="G48" s="11">
        <v>12835738.18</v>
      </c>
      <c r="H48" s="7"/>
      <c r="I48" s="8"/>
    </row>
    <row r="49" spans="2:9" ht="18" customHeight="1" x14ac:dyDescent="0.25">
      <c r="B49" s="4">
        <v>61706</v>
      </c>
      <c r="C49" s="5"/>
      <c r="D49" s="48" t="s">
        <v>48</v>
      </c>
      <c r="E49" s="48"/>
      <c r="F49" s="48"/>
      <c r="G49" s="6">
        <v>25499.99</v>
      </c>
      <c r="H49" s="7"/>
      <c r="I49" s="8"/>
    </row>
    <row r="50" spans="2:9" ht="18" customHeight="1" x14ac:dyDescent="0.25">
      <c r="B50" s="9">
        <v>61712</v>
      </c>
      <c r="C50" s="10"/>
      <c r="D50" s="30" t="s">
        <v>49</v>
      </c>
      <c r="E50" s="30"/>
      <c r="F50" s="30"/>
      <c r="G50" s="11">
        <v>61463619.450000003</v>
      </c>
      <c r="H50" s="7"/>
      <c r="I50" s="8"/>
    </row>
    <row r="51" spans="2:9" ht="18" customHeight="1" x14ac:dyDescent="0.25">
      <c r="B51" s="4">
        <v>61714</v>
      </c>
      <c r="C51" s="5"/>
      <c r="D51" s="48" t="s">
        <v>50</v>
      </c>
      <c r="E51" s="48"/>
      <c r="F51" s="48"/>
      <c r="G51" s="6">
        <v>0</v>
      </c>
      <c r="H51" s="7"/>
      <c r="I51" s="8"/>
    </row>
    <row r="52" spans="2:9" ht="18" customHeight="1" x14ac:dyDescent="0.25">
      <c r="B52" s="9">
        <v>61901</v>
      </c>
      <c r="C52" s="10"/>
      <c r="D52" s="30" t="s">
        <v>51</v>
      </c>
      <c r="E52" s="30"/>
      <c r="F52" s="30"/>
      <c r="G52" s="11">
        <v>49999.93</v>
      </c>
      <c r="H52" s="7"/>
      <c r="I52" s="8"/>
    </row>
    <row r="53" spans="2:9" ht="18" customHeight="1" x14ac:dyDescent="0.25">
      <c r="B53" s="4">
        <v>61903</v>
      </c>
      <c r="C53" s="5"/>
      <c r="D53" s="48" t="s">
        <v>52</v>
      </c>
      <c r="E53" s="48"/>
      <c r="F53" s="48"/>
      <c r="G53" s="6">
        <v>184259916.81999999</v>
      </c>
      <c r="H53" s="7"/>
      <c r="I53" s="8"/>
    </row>
    <row r="54" spans="2:9" ht="18" customHeight="1" x14ac:dyDescent="0.25">
      <c r="B54" s="9">
        <v>62101</v>
      </c>
      <c r="C54" s="10"/>
      <c r="D54" s="30" t="s">
        <v>12</v>
      </c>
      <c r="E54" s="30"/>
      <c r="F54" s="30"/>
      <c r="G54" s="11">
        <v>660000</v>
      </c>
      <c r="H54" s="7"/>
      <c r="I54" s="8"/>
    </row>
    <row r="55" spans="2:9" ht="18" customHeight="1" x14ac:dyDescent="0.25">
      <c r="B55" s="4">
        <v>62201</v>
      </c>
      <c r="C55" s="5"/>
      <c r="D55" s="48" t="s">
        <v>13</v>
      </c>
      <c r="E55" s="48"/>
      <c r="F55" s="48"/>
      <c r="G55" s="6">
        <v>26584831.93</v>
      </c>
      <c r="H55" s="7"/>
      <c r="I55" s="8"/>
    </row>
    <row r="56" spans="2:9" ht="18" customHeight="1" x14ac:dyDescent="0.25">
      <c r="B56" s="9">
        <v>62204</v>
      </c>
      <c r="C56" s="10"/>
      <c r="D56" s="30" t="s">
        <v>53</v>
      </c>
      <c r="E56" s="30"/>
      <c r="F56" s="30"/>
      <c r="G56" s="11">
        <v>22913906.760000002</v>
      </c>
      <c r="H56" s="7"/>
      <c r="I56" s="8"/>
    </row>
    <row r="57" spans="2:9" ht="18" customHeight="1" x14ac:dyDescent="0.25">
      <c r="B57" s="4">
        <v>62206</v>
      </c>
      <c r="C57" s="5"/>
      <c r="D57" s="48" t="s">
        <v>54</v>
      </c>
      <c r="E57" s="48"/>
      <c r="F57" s="48"/>
      <c r="G57" s="6">
        <v>12150443.449999999</v>
      </c>
      <c r="H57" s="7"/>
      <c r="I57" s="8"/>
    </row>
    <row r="58" spans="2:9" ht="18" customHeight="1" x14ac:dyDescent="0.25">
      <c r="B58" s="9">
        <v>62207</v>
      </c>
      <c r="C58" s="10"/>
      <c r="D58" s="30" t="s">
        <v>55</v>
      </c>
      <c r="E58" s="30"/>
      <c r="F58" s="30"/>
      <c r="G58" s="11">
        <v>636580794.15999997</v>
      </c>
      <c r="H58" s="7"/>
      <c r="I58" s="8"/>
    </row>
    <row r="59" spans="2:9" ht="18" customHeight="1" x14ac:dyDescent="0.25">
      <c r="B59" s="4">
        <v>62208</v>
      </c>
      <c r="C59" s="5"/>
      <c r="D59" s="48" t="s">
        <v>19</v>
      </c>
      <c r="E59" s="48"/>
      <c r="F59" s="48"/>
      <c r="G59" s="6">
        <v>79147267.450000003</v>
      </c>
      <c r="H59" s="7"/>
      <c r="I59" s="8"/>
    </row>
    <row r="60" spans="2:9" ht="18" customHeight="1" x14ac:dyDescent="0.25">
      <c r="B60" s="9">
        <v>62209</v>
      </c>
      <c r="C60" s="10"/>
      <c r="D60" s="30" t="s">
        <v>56</v>
      </c>
      <c r="E60" s="30"/>
      <c r="F60" s="30"/>
      <c r="G60" s="11">
        <v>10324910.529999999</v>
      </c>
      <c r="H60" s="7"/>
      <c r="I60" s="8"/>
    </row>
    <row r="61" spans="2:9" ht="18" customHeight="1" x14ac:dyDescent="0.25">
      <c r="B61" s="4">
        <v>62210</v>
      </c>
      <c r="C61" s="5"/>
      <c r="D61" s="48" t="s">
        <v>21</v>
      </c>
      <c r="E61" s="48"/>
      <c r="F61" s="48"/>
      <c r="G61" s="6">
        <v>14075150.859999999</v>
      </c>
      <c r="H61" s="7"/>
      <c r="I61" s="8"/>
    </row>
    <row r="62" spans="2:9" ht="18" customHeight="1" x14ac:dyDescent="0.25">
      <c r="B62" s="9">
        <v>62212</v>
      </c>
      <c r="C62" s="10"/>
      <c r="D62" s="30" t="s">
        <v>57</v>
      </c>
      <c r="E62" s="30"/>
      <c r="F62" s="30"/>
      <c r="G62" s="11">
        <v>7938079.1399999997</v>
      </c>
      <c r="H62" s="7"/>
      <c r="I62" s="8"/>
    </row>
    <row r="63" spans="2:9" ht="18" customHeight="1" x14ac:dyDescent="0.25">
      <c r="B63" s="4">
        <v>62213</v>
      </c>
      <c r="C63" s="5"/>
      <c r="D63" s="48" t="s">
        <v>58</v>
      </c>
      <c r="E63" s="48"/>
      <c r="F63" s="48"/>
      <c r="G63" s="6">
        <v>62782655.880000003</v>
      </c>
      <c r="H63" s="7"/>
      <c r="I63" s="8"/>
    </row>
    <row r="64" spans="2:9" ht="18" customHeight="1" x14ac:dyDescent="0.25">
      <c r="B64" s="9">
        <v>62214</v>
      </c>
      <c r="C64" s="10"/>
      <c r="D64" s="30" t="s">
        <v>25</v>
      </c>
      <c r="E64" s="30"/>
      <c r="F64" s="30"/>
      <c r="G64" s="11">
        <v>31243467.859999999</v>
      </c>
      <c r="H64" s="7"/>
      <c r="I64" s="8"/>
    </row>
    <row r="65" spans="2:9" ht="18" customHeight="1" x14ac:dyDescent="0.25">
      <c r="B65" s="4">
        <v>62402</v>
      </c>
      <c r="C65" s="5"/>
      <c r="D65" s="48" t="s">
        <v>34</v>
      </c>
      <c r="E65" s="48"/>
      <c r="F65" s="48"/>
      <c r="G65" s="6">
        <v>47955619.240000002</v>
      </c>
      <c r="H65" s="7"/>
      <c r="I65" s="8"/>
    </row>
    <row r="66" spans="2:9" ht="18" customHeight="1" x14ac:dyDescent="0.25">
      <c r="B66" s="9">
        <v>62403</v>
      </c>
      <c r="C66" s="10"/>
      <c r="D66" s="30" t="s">
        <v>59</v>
      </c>
      <c r="E66" s="30"/>
      <c r="F66" s="30"/>
      <c r="G66" s="11">
        <v>12645795.16</v>
      </c>
      <c r="H66" s="7"/>
      <c r="I66" s="8"/>
    </row>
    <row r="67" spans="2:9" ht="18" customHeight="1" x14ac:dyDescent="0.25">
      <c r="B67" s="4">
        <v>62405</v>
      </c>
      <c r="C67" s="5"/>
      <c r="D67" s="48" t="s">
        <v>60</v>
      </c>
      <c r="E67" s="48"/>
      <c r="F67" s="48"/>
      <c r="G67" s="6">
        <v>8605574</v>
      </c>
      <c r="H67" s="7"/>
      <c r="I67" s="8"/>
    </row>
    <row r="68" spans="2:9" ht="18" customHeight="1" x14ac:dyDescent="0.25">
      <c r="B68" s="9">
        <v>62501</v>
      </c>
      <c r="C68" s="10"/>
      <c r="D68" s="30" t="s">
        <v>61</v>
      </c>
      <c r="E68" s="30"/>
      <c r="F68" s="30"/>
      <c r="G68" s="11">
        <v>0</v>
      </c>
      <c r="H68" s="7"/>
      <c r="I68" s="8"/>
    </row>
    <row r="69" spans="2:9" ht="18" customHeight="1" x14ac:dyDescent="0.25">
      <c r="B69" s="4">
        <v>62502</v>
      </c>
      <c r="C69" s="5"/>
      <c r="D69" s="48" t="s">
        <v>62</v>
      </c>
      <c r="E69" s="48"/>
      <c r="F69" s="48"/>
      <c r="G69" s="6">
        <v>2006914.27</v>
      </c>
      <c r="H69" s="7"/>
      <c r="I69" s="8"/>
    </row>
    <row r="70" spans="2:9" ht="18" customHeight="1" x14ac:dyDescent="0.25">
      <c r="B70" s="9">
        <v>62504</v>
      </c>
      <c r="C70" s="10"/>
      <c r="D70" s="30" t="s">
        <v>42</v>
      </c>
      <c r="E70" s="30"/>
      <c r="F70" s="30"/>
      <c r="G70" s="11">
        <v>0</v>
      </c>
      <c r="H70" s="7"/>
      <c r="I70" s="8"/>
    </row>
    <row r="71" spans="2:9" ht="18" customHeight="1" x14ac:dyDescent="0.25">
      <c r="B71" s="4">
        <v>62601</v>
      </c>
      <c r="C71" s="5"/>
      <c r="D71" s="48" t="s">
        <v>63</v>
      </c>
      <c r="E71" s="48"/>
      <c r="F71" s="48"/>
      <c r="G71" s="6">
        <v>2854088290.98</v>
      </c>
      <c r="H71" s="7"/>
      <c r="I71" s="8"/>
    </row>
    <row r="72" spans="2:9" ht="18" customHeight="1" x14ac:dyDescent="0.25">
      <c r="B72" s="9">
        <v>62605</v>
      </c>
      <c r="C72" s="10"/>
      <c r="D72" s="30" t="s">
        <v>64</v>
      </c>
      <c r="E72" s="30"/>
      <c r="F72" s="30"/>
      <c r="G72" s="11">
        <v>57808.44</v>
      </c>
      <c r="H72" s="7"/>
      <c r="I72" s="8"/>
    </row>
    <row r="73" spans="2:9" ht="18" customHeight="1" x14ac:dyDescent="0.25">
      <c r="B73" s="4">
        <v>62607</v>
      </c>
      <c r="C73" s="5"/>
      <c r="D73" s="48" t="s">
        <v>65</v>
      </c>
      <c r="E73" s="48"/>
      <c r="F73" s="48"/>
      <c r="G73" s="6">
        <v>2541925.7799999998</v>
      </c>
      <c r="H73" s="7"/>
      <c r="I73" s="8"/>
    </row>
    <row r="74" spans="2:9" ht="18" customHeight="1" x14ac:dyDescent="0.25">
      <c r="B74" s="9">
        <v>62701</v>
      </c>
      <c r="C74" s="10"/>
      <c r="D74" s="30" t="s">
        <v>66</v>
      </c>
      <c r="E74" s="30"/>
      <c r="F74" s="30"/>
      <c r="G74" s="11">
        <v>22948259.890000001</v>
      </c>
      <c r="H74" s="7"/>
      <c r="I74" s="8"/>
    </row>
    <row r="75" spans="2:9" ht="18" customHeight="1" x14ac:dyDescent="0.25">
      <c r="B75" s="4">
        <v>62702</v>
      </c>
      <c r="C75" s="5"/>
      <c r="D75" s="48" t="s">
        <v>67</v>
      </c>
      <c r="E75" s="48"/>
      <c r="F75" s="48"/>
      <c r="G75" s="6">
        <v>4898060.5599999996</v>
      </c>
      <c r="H75" s="7"/>
      <c r="I75" s="8"/>
    </row>
    <row r="76" spans="2:9" ht="18" customHeight="1" x14ac:dyDescent="0.25">
      <c r="B76" s="9">
        <v>62902</v>
      </c>
      <c r="C76" s="10"/>
      <c r="D76" s="30" t="s">
        <v>68</v>
      </c>
      <c r="E76" s="30"/>
      <c r="F76" s="30"/>
      <c r="G76" s="11">
        <v>9985269.6400000006</v>
      </c>
      <c r="H76" s="7"/>
      <c r="I76" s="8"/>
    </row>
    <row r="77" spans="2:9" ht="18" customHeight="1" x14ac:dyDescent="0.25">
      <c r="B77" s="4">
        <v>62903</v>
      </c>
      <c r="C77" s="5"/>
      <c r="D77" s="48" t="s">
        <v>52</v>
      </c>
      <c r="E77" s="48"/>
      <c r="F77" s="48"/>
      <c r="G77" s="6">
        <v>4695657.2300000004</v>
      </c>
      <c r="H77" s="7"/>
      <c r="I77" s="8"/>
    </row>
    <row r="78" spans="2:9" ht="18" customHeight="1" x14ac:dyDescent="0.25">
      <c r="B78" s="9">
        <v>62904</v>
      </c>
      <c r="C78" s="10"/>
      <c r="D78" s="30" t="s">
        <v>69</v>
      </c>
      <c r="E78" s="30"/>
      <c r="F78" s="30"/>
      <c r="G78" s="11">
        <v>4360500</v>
      </c>
      <c r="H78" s="7"/>
      <c r="I78" s="8"/>
    </row>
    <row r="79" spans="2:9" ht="18" customHeight="1" x14ac:dyDescent="0.25">
      <c r="B79" s="12"/>
      <c r="C79" s="12"/>
      <c r="D79" s="49" t="s">
        <v>70</v>
      </c>
      <c r="E79" s="49"/>
      <c r="F79" s="49"/>
      <c r="G79" s="13">
        <f>SUM(G6:G77)</f>
        <v>50869410154.199989</v>
      </c>
      <c r="H79" s="29"/>
      <c r="I79" s="8"/>
    </row>
    <row r="80" spans="2:9" ht="16.5" customHeight="1" x14ac:dyDescent="0.25">
      <c r="D80" s="50"/>
      <c r="E80" s="50"/>
      <c r="F80" s="50"/>
    </row>
    <row r="81" spans="2:7" ht="51" customHeight="1" x14ac:dyDescent="0.25">
      <c r="B81" s="51" t="s">
        <v>71</v>
      </c>
      <c r="C81" s="51"/>
      <c r="D81" s="51"/>
      <c r="E81" s="51"/>
      <c r="F81" s="51"/>
      <c r="G81" s="51"/>
    </row>
  </sheetData>
  <sheetProtection algorithmName="SHA-512" hashValue="OxLIdPVG3yPgqOenMyhqoiOyO3UySh7gqTrYqYCVrC+moyhNIPLGN3x8FjxAFja33tTOjPN9eWb8U3dmqz0Zsw==" saltValue="Jg9Yi3dFKCcqUkz3qKoV2Q==" spinCount="100000" sheet="1" objects="1" scenarios="1"/>
  <mergeCells count="81">
    <mergeCell ref="D79:F79"/>
    <mergeCell ref="D80:F80"/>
    <mergeCell ref="B81:G81"/>
    <mergeCell ref="D73:F73"/>
    <mergeCell ref="D74:F74"/>
    <mergeCell ref="D75:F75"/>
    <mergeCell ref="D76:F76"/>
    <mergeCell ref="D77:F77"/>
    <mergeCell ref="D78:F78"/>
    <mergeCell ref="D72:F72"/>
    <mergeCell ref="D61:F61"/>
    <mergeCell ref="D62:F62"/>
    <mergeCell ref="D63:F63"/>
    <mergeCell ref="D64:F64"/>
    <mergeCell ref="D65:F65"/>
    <mergeCell ref="D66:F66"/>
    <mergeCell ref="D67:F67"/>
    <mergeCell ref="D68:F68"/>
    <mergeCell ref="D69:F69"/>
    <mergeCell ref="D70:F70"/>
    <mergeCell ref="D71:F71"/>
    <mergeCell ref="D60:F60"/>
    <mergeCell ref="D49:F49"/>
    <mergeCell ref="D50:F50"/>
    <mergeCell ref="D51:F51"/>
    <mergeCell ref="D52:F52"/>
    <mergeCell ref="D53:F53"/>
    <mergeCell ref="D54:F54"/>
    <mergeCell ref="D55:F55"/>
    <mergeCell ref="D56:F56"/>
    <mergeCell ref="D57:F57"/>
    <mergeCell ref="D58:F58"/>
    <mergeCell ref="D59:F59"/>
    <mergeCell ref="D48:F48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D46:F46"/>
    <mergeCell ref="D47:F47"/>
    <mergeCell ref="D36:F36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24:F24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12:F12"/>
    <mergeCell ref="B1:G1"/>
    <mergeCell ref="B2:G2"/>
    <mergeCell ref="B3:G3"/>
    <mergeCell ref="B4:G4"/>
    <mergeCell ref="A5:G5"/>
    <mergeCell ref="C6:F6"/>
    <mergeCell ref="D7:F7"/>
    <mergeCell ref="D8:F8"/>
    <mergeCell ref="D9:F9"/>
    <mergeCell ref="D10:F10"/>
    <mergeCell ref="D11:F1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51"/>
  <sheetViews>
    <sheetView showGridLines="0" workbookViewId="0">
      <pane ySplit="6" topLeftCell="A40" activePane="bottomLeft" state="frozen"/>
      <selection pane="bottomLeft"/>
    </sheetView>
  </sheetViews>
  <sheetFormatPr baseColWidth="10" defaultRowHeight="15" x14ac:dyDescent="0.25"/>
  <cols>
    <col min="1" max="1" width="1" customWidth="1"/>
    <col min="2" max="2" width="11.42578125" style="17"/>
    <col min="3" max="3" width="69" customWidth="1"/>
    <col min="4" max="4" width="23.85546875" customWidth="1"/>
    <col min="5" max="6" width="16.85546875" bestFit="1" customWidth="1"/>
  </cols>
  <sheetData>
    <row r="1" spans="2:6" x14ac:dyDescent="0.25">
      <c r="B1" s="31"/>
      <c r="C1" s="32"/>
      <c r="D1" s="33"/>
    </row>
    <row r="2" spans="2:6" ht="15" customHeight="1" x14ac:dyDescent="0.25">
      <c r="B2" s="52" t="s">
        <v>0</v>
      </c>
      <c r="C2" s="53"/>
      <c r="D2" s="54"/>
    </row>
    <row r="3" spans="2:6" ht="15" customHeight="1" x14ac:dyDescent="0.25">
      <c r="B3" s="37" t="s">
        <v>72</v>
      </c>
      <c r="C3" s="38"/>
      <c r="D3" s="39"/>
    </row>
    <row r="4" spans="2:6" ht="15.75" customHeight="1" thickBot="1" x14ac:dyDescent="0.3">
      <c r="B4" s="40" t="s">
        <v>2</v>
      </c>
      <c r="C4" s="41"/>
      <c r="D4" s="42"/>
    </row>
    <row r="5" spans="2:6" ht="6.75" customHeight="1" x14ac:dyDescent="0.25"/>
    <row r="6" spans="2:6" s="17" customFormat="1" x14ac:dyDescent="0.25">
      <c r="B6" s="15" t="s">
        <v>3</v>
      </c>
      <c r="C6" s="15" t="s">
        <v>4</v>
      </c>
      <c r="D6" s="16" t="s">
        <v>5</v>
      </c>
    </row>
    <row r="7" spans="2:6" ht="18" customHeight="1" x14ac:dyDescent="0.25">
      <c r="B7" s="18">
        <v>51101</v>
      </c>
      <c r="C7" s="19" t="s">
        <v>73</v>
      </c>
      <c r="D7" s="6">
        <v>327913167.11000001</v>
      </c>
      <c r="E7" s="7"/>
      <c r="F7" s="8"/>
    </row>
    <row r="8" spans="2:6" ht="18" customHeight="1" x14ac:dyDescent="0.25">
      <c r="B8" s="20">
        <v>51201</v>
      </c>
      <c r="C8" s="21" t="s">
        <v>74</v>
      </c>
      <c r="D8" s="11">
        <v>4322245.2700000005</v>
      </c>
      <c r="E8" s="7"/>
      <c r="F8" s="8"/>
    </row>
    <row r="9" spans="2:6" ht="18" customHeight="1" x14ac:dyDescent="0.25">
      <c r="B9" s="18">
        <v>51501</v>
      </c>
      <c r="C9" s="19" t="s">
        <v>75</v>
      </c>
      <c r="D9" s="6">
        <v>678328039.09000003</v>
      </c>
      <c r="E9" s="7"/>
      <c r="F9" s="8"/>
    </row>
    <row r="10" spans="2:6" ht="18" customHeight="1" x14ac:dyDescent="0.25">
      <c r="B10" s="20">
        <v>51901</v>
      </c>
      <c r="C10" s="21" t="s">
        <v>76</v>
      </c>
      <c r="D10" s="11">
        <v>108211116.64000002</v>
      </c>
      <c r="E10" s="7"/>
      <c r="F10" s="8"/>
    </row>
    <row r="11" spans="2:6" ht="18" customHeight="1" x14ac:dyDescent="0.25">
      <c r="B11" s="18">
        <v>52101</v>
      </c>
      <c r="C11" s="19" t="s">
        <v>77</v>
      </c>
      <c r="D11" s="6">
        <v>34221252.189999998</v>
      </c>
      <c r="E11" s="7"/>
      <c r="F11" s="8"/>
    </row>
    <row r="12" spans="2:6" ht="18" customHeight="1" x14ac:dyDescent="0.25">
      <c r="B12" s="20">
        <v>52201</v>
      </c>
      <c r="C12" s="21" t="s">
        <v>78</v>
      </c>
      <c r="D12" s="11">
        <v>2056238.2799999998</v>
      </c>
      <c r="E12" s="7"/>
      <c r="F12" s="8"/>
    </row>
    <row r="13" spans="2:6" ht="18" customHeight="1" x14ac:dyDescent="0.25">
      <c r="B13" s="18">
        <v>52301</v>
      </c>
      <c r="C13" s="19" t="s">
        <v>79</v>
      </c>
      <c r="D13" s="6">
        <v>58013113.800000004</v>
      </c>
      <c r="E13" s="7"/>
      <c r="F13" s="8"/>
    </row>
    <row r="14" spans="2:6" ht="18" customHeight="1" x14ac:dyDescent="0.25">
      <c r="B14" s="20">
        <v>52901</v>
      </c>
      <c r="C14" s="21" t="s">
        <v>80</v>
      </c>
      <c r="D14" s="11">
        <v>337434993.44999999</v>
      </c>
      <c r="E14" s="7"/>
      <c r="F14" s="8"/>
    </row>
    <row r="15" spans="2:6" ht="18" customHeight="1" x14ac:dyDescent="0.25">
      <c r="B15" s="18">
        <v>52902</v>
      </c>
      <c r="C15" s="19" t="s">
        <v>81</v>
      </c>
      <c r="D15" s="6">
        <v>16270752.189999999</v>
      </c>
      <c r="E15" s="7"/>
      <c r="F15" s="8"/>
    </row>
    <row r="16" spans="2:6" ht="18" customHeight="1" x14ac:dyDescent="0.25">
      <c r="B16" s="20">
        <v>53201</v>
      </c>
      <c r="C16" s="21" t="s">
        <v>82</v>
      </c>
      <c r="D16" s="11">
        <v>1629749.22</v>
      </c>
      <c r="E16" s="7"/>
      <c r="F16" s="8"/>
    </row>
    <row r="17" spans="2:6" ht="18" customHeight="1" x14ac:dyDescent="0.25">
      <c r="B17" s="18">
        <v>54101</v>
      </c>
      <c r="C17" s="19" t="s">
        <v>83</v>
      </c>
      <c r="D17" s="6">
        <v>486144046.47000003</v>
      </c>
      <c r="E17" s="7"/>
      <c r="F17" s="8"/>
    </row>
    <row r="18" spans="2:6" ht="18" customHeight="1" x14ac:dyDescent="0.25">
      <c r="B18" s="20">
        <v>54103</v>
      </c>
      <c r="C18" s="21" t="s">
        <v>84</v>
      </c>
      <c r="D18" s="11">
        <v>240493547.77000001</v>
      </c>
      <c r="E18" s="7"/>
      <c r="F18" s="8"/>
    </row>
    <row r="19" spans="2:6" ht="18" customHeight="1" x14ac:dyDescent="0.25">
      <c r="B19" s="18">
        <v>54104</v>
      </c>
      <c r="C19" s="19" t="s">
        <v>85</v>
      </c>
      <c r="D19" s="6">
        <v>561493372.68999994</v>
      </c>
      <c r="E19" s="7"/>
      <c r="F19" s="8"/>
    </row>
    <row r="20" spans="2:6" ht="18" customHeight="1" x14ac:dyDescent="0.25">
      <c r="B20" s="20">
        <v>54201</v>
      </c>
      <c r="C20" s="21" t="s">
        <v>86</v>
      </c>
      <c r="D20" s="11">
        <v>26640857.43</v>
      </c>
      <c r="E20" s="7"/>
      <c r="F20" s="8"/>
    </row>
    <row r="21" spans="2:6" ht="18" customHeight="1" x14ac:dyDescent="0.25">
      <c r="B21" s="18">
        <v>54301</v>
      </c>
      <c r="C21" s="19" t="s">
        <v>87</v>
      </c>
      <c r="D21" s="6">
        <v>37539336.880000003</v>
      </c>
      <c r="E21" s="7"/>
      <c r="F21" s="8"/>
    </row>
    <row r="22" spans="2:6" ht="18" customHeight="1" x14ac:dyDescent="0.25">
      <c r="B22" s="20">
        <v>54303</v>
      </c>
      <c r="C22" s="21" t="s">
        <v>88</v>
      </c>
      <c r="D22" s="11">
        <v>3470125</v>
      </c>
      <c r="E22" s="7"/>
      <c r="F22" s="8"/>
    </row>
    <row r="23" spans="2:6" ht="18" customHeight="1" x14ac:dyDescent="0.25">
      <c r="B23" s="18">
        <v>54501</v>
      </c>
      <c r="C23" s="19" t="s">
        <v>89</v>
      </c>
      <c r="D23" s="6">
        <v>1272450</v>
      </c>
      <c r="E23" s="7"/>
      <c r="F23" s="8"/>
    </row>
    <row r="24" spans="2:6" ht="18" customHeight="1" x14ac:dyDescent="0.25">
      <c r="B24" s="20">
        <v>54502</v>
      </c>
      <c r="C24" s="21" t="s">
        <v>90</v>
      </c>
      <c r="D24" s="11">
        <v>1584167.99</v>
      </c>
      <c r="E24" s="7"/>
      <c r="F24" s="8"/>
    </row>
    <row r="25" spans="2:6" ht="18" customHeight="1" x14ac:dyDescent="0.25">
      <c r="B25" s="18">
        <v>55101</v>
      </c>
      <c r="C25" s="19" t="s">
        <v>91</v>
      </c>
      <c r="D25" s="6">
        <v>120411374.86999999</v>
      </c>
      <c r="E25" s="7"/>
      <c r="F25" s="8"/>
    </row>
    <row r="26" spans="2:6" ht="18" customHeight="1" x14ac:dyDescent="0.25">
      <c r="B26" s="20">
        <v>55102</v>
      </c>
      <c r="C26" s="21" t="s">
        <v>92</v>
      </c>
      <c r="D26" s="11">
        <v>107717864.78999999</v>
      </c>
      <c r="E26" s="7"/>
      <c r="F26" s="8"/>
    </row>
    <row r="27" spans="2:6" ht="18" customHeight="1" x14ac:dyDescent="0.25">
      <c r="B27" s="18">
        <v>56101</v>
      </c>
      <c r="C27" s="19" t="s">
        <v>93</v>
      </c>
      <c r="D27" s="6">
        <v>3573243.34</v>
      </c>
      <c r="E27" s="7"/>
      <c r="F27" s="8"/>
    </row>
    <row r="28" spans="2:6" ht="18" customHeight="1" x14ac:dyDescent="0.25">
      <c r="B28" s="20">
        <v>56201</v>
      </c>
      <c r="C28" s="21" t="s">
        <v>94</v>
      </c>
      <c r="D28" s="11">
        <v>1663087.96</v>
      </c>
      <c r="E28" s="7"/>
      <c r="F28" s="8"/>
    </row>
    <row r="29" spans="2:6" ht="18" customHeight="1" x14ac:dyDescent="0.25">
      <c r="B29" s="18">
        <v>56301</v>
      </c>
      <c r="C29" s="19" t="s">
        <v>95</v>
      </c>
      <c r="D29" s="6">
        <v>341052797.71999997</v>
      </c>
      <c r="E29" s="7"/>
      <c r="F29" s="8"/>
    </row>
    <row r="30" spans="2:6" ht="18" customHeight="1" x14ac:dyDescent="0.25">
      <c r="B30" s="20">
        <v>56401</v>
      </c>
      <c r="C30" s="21" t="s">
        <v>96</v>
      </c>
      <c r="D30" s="11">
        <v>13795415.91</v>
      </c>
      <c r="E30" s="7"/>
      <c r="F30" s="8"/>
    </row>
    <row r="31" spans="2:6" ht="18" customHeight="1" x14ac:dyDescent="0.25">
      <c r="B31" s="18">
        <v>56501</v>
      </c>
      <c r="C31" s="19" t="s">
        <v>97</v>
      </c>
      <c r="D31" s="6">
        <v>246833147.21000001</v>
      </c>
      <c r="E31" s="7"/>
      <c r="F31" s="8"/>
    </row>
    <row r="32" spans="2:6" ht="18" customHeight="1" x14ac:dyDescent="0.25">
      <c r="B32" s="20">
        <v>56601</v>
      </c>
      <c r="C32" s="21" t="s">
        <v>98</v>
      </c>
      <c r="D32" s="11">
        <v>4607318.45</v>
      </c>
      <c r="E32" s="7"/>
      <c r="F32" s="8"/>
    </row>
    <row r="33" spans="2:6" ht="18" customHeight="1" x14ac:dyDescent="0.25">
      <c r="B33" s="18">
        <v>56701</v>
      </c>
      <c r="C33" s="19" t="s">
        <v>114</v>
      </c>
      <c r="D33" s="6">
        <v>2760084.79</v>
      </c>
      <c r="E33" s="7"/>
      <c r="F33" s="8"/>
    </row>
    <row r="34" spans="2:6" ht="18" customHeight="1" x14ac:dyDescent="0.25">
      <c r="B34" s="20">
        <v>56901</v>
      </c>
      <c r="C34" s="21" t="s">
        <v>99</v>
      </c>
      <c r="D34" s="11">
        <v>1870597.44</v>
      </c>
      <c r="E34" s="7"/>
      <c r="F34" s="8"/>
    </row>
    <row r="35" spans="2:6" ht="18" customHeight="1" x14ac:dyDescent="0.25">
      <c r="B35" s="18">
        <v>56902</v>
      </c>
      <c r="C35" s="19" t="s">
        <v>100</v>
      </c>
      <c r="D35" s="6">
        <v>112746632.03999999</v>
      </c>
      <c r="E35" s="7"/>
      <c r="F35" s="8"/>
    </row>
    <row r="36" spans="2:6" ht="18" customHeight="1" x14ac:dyDescent="0.25">
      <c r="B36" s="20">
        <v>56903</v>
      </c>
      <c r="C36" s="21" t="s">
        <v>101</v>
      </c>
      <c r="D36" s="11">
        <v>980915.69</v>
      </c>
      <c r="E36" s="7"/>
      <c r="F36" s="8"/>
    </row>
    <row r="37" spans="2:6" ht="18" customHeight="1" x14ac:dyDescent="0.25">
      <c r="B37" s="18">
        <v>56905</v>
      </c>
      <c r="C37" s="19" t="s">
        <v>102</v>
      </c>
      <c r="D37" s="6">
        <v>70075.7</v>
      </c>
      <c r="E37" s="7"/>
      <c r="F37" s="8"/>
    </row>
    <row r="38" spans="2:6" ht="18" customHeight="1" x14ac:dyDescent="0.25">
      <c r="B38" s="20">
        <v>56909</v>
      </c>
      <c r="C38" s="21" t="s">
        <v>103</v>
      </c>
      <c r="D38" s="11">
        <v>50088.38</v>
      </c>
      <c r="E38" s="7"/>
      <c r="F38" s="8"/>
    </row>
    <row r="39" spans="2:6" ht="18" customHeight="1" x14ac:dyDescent="0.25">
      <c r="B39" s="18">
        <v>51301</v>
      </c>
      <c r="C39" s="19" t="s">
        <v>104</v>
      </c>
      <c r="D39" s="6">
        <v>87698661.25999999</v>
      </c>
      <c r="E39" s="7"/>
      <c r="F39" s="8"/>
    </row>
    <row r="40" spans="2:6" ht="18" customHeight="1" x14ac:dyDescent="0.25">
      <c r="B40" s="20">
        <v>57101</v>
      </c>
      <c r="C40" s="21" t="s">
        <v>105</v>
      </c>
      <c r="D40" s="11">
        <v>1086619.2</v>
      </c>
      <c r="E40" s="7"/>
      <c r="F40" s="8"/>
    </row>
    <row r="41" spans="2:6" ht="18" customHeight="1" x14ac:dyDescent="0.25">
      <c r="B41" s="18">
        <v>57801</v>
      </c>
      <c r="C41" s="19" t="s">
        <v>106</v>
      </c>
      <c r="D41" s="6">
        <v>17756911.5</v>
      </c>
      <c r="E41" s="7"/>
      <c r="F41" s="8"/>
    </row>
    <row r="42" spans="2:6" ht="18" customHeight="1" x14ac:dyDescent="0.25">
      <c r="B42" s="20">
        <v>59101</v>
      </c>
      <c r="C42" s="21" t="s">
        <v>107</v>
      </c>
      <c r="D42" s="11">
        <v>103192276.04000001</v>
      </c>
      <c r="E42" s="7"/>
      <c r="F42" s="8"/>
    </row>
    <row r="43" spans="2:6" ht="18" customHeight="1" x14ac:dyDescent="0.25">
      <c r="B43" s="18">
        <v>59201</v>
      </c>
      <c r="C43" s="19" t="s">
        <v>108</v>
      </c>
      <c r="D43" s="6">
        <v>48287878.920000002</v>
      </c>
      <c r="E43" s="7"/>
      <c r="F43" s="8"/>
    </row>
    <row r="44" spans="2:6" ht="18" customHeight="1" x14ac:dyDescent="0.25">
      <c r="B44" s="20">
        <v>59301</v>
      </c>
      <c r="C44" s="21" t="s">
        <v>109</v>
      </c>
      <c r="D44" s="11">
        <v>30795.71</v>
      </c>
      <c r="E44" s="7"/>
      <c r="F44" s="8"/>
    </row>
    <row r="45" spans="2:6" ht="18" customHeight="1" x14ac:dyDescent="0.25">
      <c r="B45" s="18">
        <v>59701</v>
      </c>
      <c r="C45" s="19" t="s">
        <v>110</v>
      </c>
      <c r="D45" s="6">
        <v>33134879.479999997</v>
      </c>
      <c r="E45" s="7"/>
      <c r="F45" s="8"/>
    </row>
    <row r="46" spans="2:6" ht="18" customHeight="1" x14ac:dyDescent="0.25">
      <c r="B46" s="20">
        <v>59901</v>
      </c>
      <c r="C46" s="21" t="s">
        <v>111</v>
      </c>
      <c r="D46" s="11">
        <v>17920</v>
      </c>
      <c r="E46" s="7"/>
      <c r="F46" s="8"/>
    </row>
    <row r="47" spans="2:6" ht="18" customHeight="1" x14ac:dyDescent="0.25">
      <c r="B47" s="23"/>
      <c r="C47" s="26"/>
      <c r="D47" s="27"/>
      <c r="E47" s="7"/>
      <c r="F47" s="8"/>
    </row>
    <row r="48" spans="2:6" ht="18" customHeight="1" x14ac:dyDescent="0.25">
      <c r="B48" s="18"/>
      <c r="C48" s="28" t="s">
        <v>112</v>
      </c>
      <c r="D48" s="13">
        <f>SUM(D7:D46)</f>
        <v>4176377157.8699994</v>
      </c>
      <c r="E48" s="7"/>
      <c r="F48" s="8"/>
    </row>
    <row r="49" spans="2:4" s="14" customFormat="1" ht="18" customHeight="1" x14ac:dyDescent="0.25">
      <c r="B49" s="23"/>
      <c r="C49" s="24"/>
      <c r="D49" s="25"/>
    </row>
    <row r="50" spans="2:4" ht="33.75" customHeight="1" x14ac:dyDescent="0.25">
      <c r="B50" s="51" t="s">
        <v>113</v>
      </c>
      <c r="C50" s="51"/>
      <c r="D50" s="51"/>
    </row>
    <row r="51" spans="2:4" x14ac:dyDescent="0.25">
      <c r="D51" s="7"/>
    </row>
  </sheetData>
  <sheetProtection algorithmName="SHA-512" hashValue="k7cEkGONdbYa9/fHlSkzxphDJzXUAW0PtzPxHpKtEWi14UXCdJnnsKsk7ABAwSg/XDE3cC7g3euMk4E7DTxtLQ==" saltValue="1paNBdrZ+p8ysBzV9ndwSw==" spinCount="100000" sheet="1" objects="1" scenarios="1"/>
  <mergeCells count="5">
    <mergeCell ref="B1:D1"/>
    <mergeCell ref="B2:D2"/>
    <mergeCell ref="B3:D3"/>
    <mergeCell ref="B4:D4"/>
    <mergeCell ref="B50:D50"/>
  </mergeCells>
  <pageMargins left="0.25" right="0.25" top="0.75" bottom="0.75" header="0.3" footer="0.3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Inm 2024</vt:lpstr>
      <vt:lpstr>M 2024</vt:lpstr>
      <vt:lpstr>Inmuebles 2024</vt:lpstr>
      <vt:lpstr>Muebles 2024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Suelem Janeth González Rodríguez</cp:lastModifiedBy>
  <cp:lastPrinted>2025-04-30T03:24:22Z</cp:lastPrinted>
  <dcterms:created xsi:type="dcterms:W3CDTF">2025-03-24T23:19:19Z</dcterms:created>
  <dcterms:modified xsi:type="dcterms:W3CDTF">2025-04-30T03:24:28Z</dcterms:modified>
</cp:coreProperties>
</file>